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3"/>
  <workbookPr hidePivotFieldList="1" defaultThemeVersion="166925"/>
  <xr:revisionPtr revIDLastSave="0" documentId="8_{7BB2A350-55F4-4FF6-AA9C-341DDADD498E}" xr6:coauthVersionLast="47" xr6:coauthVersionMax="47" xr10:uidLastSave="{00000000-0000-0000-0000-000000000000}"/>
  <bookViews>
    <workbookView xWindow="240" yWindow="105" windowWidth="14805" windowHeight="8010" firstSheet="4" activeTab="4" xr2:uid="{00000000-000D-0000-FFFF-FFFF00000000}"/>
  </bookViews>
  <sheets>
    <sheet name="CompactFormulation" sheetId="1" r:id="rId1"/>
    <sheet name="BBC" sheetId="6" r:id="rId2"/>
    <sheet name="Route_vs_Path_Cuts" sheetId="3" r:id="rId3"/>
    <sheet name="ManagerialInsights" sheetId="4" r:id="rId4"/>
    <sheet name="ClusteringAnalysis" sheetId="7" r:id="rId5"/>
  </sheets>
  <definedNames>
    <definedName name="_xlnm._FilterDatabase" localSheetId="2" hidden="1">Route_vs_Path_Cuts!$A$1:$K$210</definedName>
    <definedName name="_xlnm._FilterDatabase" localSheetId="0" hidden="1">CompactFormulation!$A$1:$I$436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89" i="1"/>
  <c r="J90" i="1"/>
  <c r="J91" i="1"/>
  <c r="J176" i="1"/>
  <c r="J177" i="1"/>
  <c r="J178" i="1"/>
  <c r="J263" i="1"/>
  <c r="J264" i="1"/>
  <c r="J265" i="1"/>
  <c r="J350" i="1"/>
  <c r="J351" i="1"/>
  <c r="J352" i="1"/>
  <c r="J5" i="1"/>
  <c r="J6" i="1"/>
  <c r="J7" i="1"/>
  <c r="J92" i="1"/>
  <c r="J93" i="1"/>
  <c r="J94" i="1"/>
  <c r="J179" i="1"/>
  <c r="J180" i="1"/>
  <c r="J181" i="1"/>
  <c r="J266" i="1"/>
  <c r="J267" i="1"/>
  <c r="J268" i="1"/>
  <c r="J353" i="1"/>
  <c r="J354" i="1"/>
  <c r="J355" i="1"/>
  <c r="J8" i="1"/>
  <c r="J9" i="1"/>
  <c r="J10" i="1"/>
  <c r="J95" i="1"/>
  <c r="J96" i="1"/>
  <c r="J97" i="1"/>
  <c r="J182" i="1"/>
  <c r="J183" i="1"/>
  <c r="J184" i="1"/>
  <c r="J269" i="1"/>
  <c r="J270" i="1"/>
  <c r="J271" i="1"/>
  <c r="J356" i="1"/>
  <c r="J357" i="1"/>
  <c r="J358" i="1"/>
  <c r="J11" i="1"/>
  <c r="J12" i="1"/>
  <c r="J13" i="1"/>
  <c r="J98" i="1"/>
  <c r="J99" i="1"/>
  <c r="J100" i="1"/>
  <c r="J185" i="1"/>
  <c r="J186" i="1"/>
  <c r="J187" i="1"/>
  <c r="J272" i="1"/>
  <c r="J273" i="1"/>
  <c r="J274" i="1"/>
  <c r="J359" i="1"/>
  <c r="J360" i="1"/>
  <c r="J361" i="1"/>
  <c r="J14" i="1"/>
  <c r="J15" i="1"/>
  <c r="J16" i="1"/>
  <c r="J101" i="1"/>
  <c r="J102" i="1"/>
  <c r="J103" i="1"/>
  <c r="J188" i="1"/>
  <c r="J189" i="1"/>
  <c r="J190" i="1"/>
  <c r="J275" i="1"/>
  <c r="J276" i="1"/>
  <c r="J277" i="1"/>
  <c r="J362" i="1"/>
  <c r="J363" i="1"/>
  <c r="J364" i="1"/>
  <c r="J17" i="1"/>
  <c r="J18" i="1"/>
  <c r="J19" i="1"/>
  <c r="J104" i="1"/>
  <c r="J105" i="1"/>
  <c r="J106" i="1"/>
  <c r="J191" i="1"/>
  <c r="J192" i="1"/>
  <c r="J193" i="1"/>
  <c r="J278" i="1"/>
  <c r="J279" i="1"/>
  <c r="J280" i="1"/>
  <c r="J365" i="1"/>
  <c r="J366" i="1"/>
  <c r="J367" i="1"/>
  <c r="J20" i="1"/>
  <c r="J21" i="1"/>
  <c r="J22" i="1"/>
  <c r="J107" i="1"/>
  <c r="J108" i="1"/>
  <c r="J109" i="1"/>
  <c r="J194" i="1"/>
  <c r="J195" i="1"/>
  <c r="J196" i="1"/>
  <c r="J281" i="1"/>
  <c r="J282" i="1"/>
  <c r="J283" i="1"/>
  <c r="J368" i="1"/>
  <c r="J369" i="1"/>
  <c r="J370" i="1"/>
  <c r="J23" i="1"/>
  <c r="J24" i="1"/>
  <c r="J25" i="1"/>
  <c r="J110" i="1"/>
  <c r="J111" i="1"/>
  <c r="J112" i="1"/>
  <c r="J197" i="1"/>
  <c r="J198" i="1"/>
  <c r="J199" i="1"/>
  <c r="J284" i="1"/>
  <c r="J285" i="1"/>
  <c r="J286" i="1"/>
  <c r="J371" i="1"/>
  <c r="J372" i="1"/>
  <c r="J373" i="1"/>
  <c r="J26" i="1"/>
  <c r="J27" i="1"/>
  <c r="J28" i="1"/>
  <c r="J113" i="1"/>
  <c r="J114" i="1"/>
  <c r="J115" i="1"/>
  <c r="J200" i="1"/>
  <c r="J201" i="1"/>
  <c r="J202" i="1"/>
  <c r="J287" i="1"/>
  <c r="J288" i="1"/>
  <c r="J289" i="1"/>
  <c r="J374" i="1"/>
  <c r="J375" i="1"/>
  <c r="J376" i="1"/>
  <c r="J29" i="1"/>
  <c r="J30" i="1"/>
  <c r="J31" i="1"/>
  <c r="J116" i="1"/>
  <c r="J117" i="1"/>
  <c r="J118" i="1"/>
  <c r="J203" i="1"/>
  <c r="J204" i="1"/>
  <c r="J205" i="1"/>
  <c r="J290" i="1"/>
  <c r="J291" i="1"/>
  <c r="J292" i="1"/>
  <c r="J377" i="1"/>
  <c r="J378" i="1"/>
  <c r="J379" i="1"/>
  <c r="J32" i="1"/>
  <c r="J33" i="1"/>
  <c r="J34" i="1"/>
  <c r="J119" i="1"/>
  <c r="J120" i="1"/>
  <c r="J121" i="1"/>
  <c r="J206" i="1"/>
  <c r="J207" i="1"/>
  <c r="J208" i="1"/>
  <c r="J293" i="1"/>
  <c r="J294" i="1"/>
  <c r="J295" i="1"/>
  <c r="J380" i="1"/>
  <c r="J381" i="1"/>
  <c r="J382" i="1"/>
  <c r="J35" i="1"/>
  <c r="J36" i="1"/>
  <c r="J37" i="1"/>
  <c r="J122" i="1"/>
  <c r="J123" i="1"/>
  <c r="J124" i="1"/>
  <c r="J209" i="1"/>
  <c r="J210" i="1"/>
  <c r="J211" i="1"/>
  <c r="J296" i="1"/>
  <c r="J297" i="1"/>
  <c r="J298" i="1"/>
  <c r="J383" i="1"/>
  <c r="J384" i="1"/>
  <c r="J385" i="1"/>
  <c r="J38" i="1"/>
  <c r="J39" i="1"/>
  <c r="J40" i="1"/>
  <c r="J125" i="1"/>
  <c r="J126" i="1"/>
  <c r="J127" i="1"/>
  <c r="J212" i="1"/>
  <c r="J213" i="1"/>
  <c r="J214" i="1"/>
  <c r="J299" i="1"/>
  <c r="J300" i="1"/>
  <c r="J301" i="1"/>
  <c r="J386" i="1"/>
  <c r="J387" i="1"/>
  <c r="J388" i="1"/>
  <c r="J41" i="1"/>
  <c r="J42" i="1"/>
  <c r="J43" i="1"/>
  <c r="J128" i="1"/>
  <c r="J129" i="1"/>
  <c r="J130" i="1"/>
  <c r="J215" i="1"/>
  <c r="J216" i="1"/>
  <c r="J217" i="1"/>
  <c r="J302" i="1"/>
  <c r="J303" i="1"/>
  <c r="J304" i="1"/>
  <c r="J389" i="1"/>
  <c r="J390" i="1"/>
  <c r="J391" i="1"/>
  <c r="J44" i="1"/>
  <c r="J45" i="1"/>
  <c r="J46" i="1"/>
  <c r="J131" i="1"/>
  <c r="J132" i="1"/>
  <c r="J133" i="1"/>
  <c r="J218" i="1"/>
  <c r="J219" i="1"/>
  <c r="J220" i="1"/>
  <c r="J305" i="1"/>
  <c r="J306" i="1"/>
  <c r="J307" i="1"/>
  <c r="J392" i="1"/>
  <c r="J393" i="1"/>
  <c r="J394" i="1"/>
  <c r="J47" i="1"/>
  <c r="J48" i="1"/>
  <c r="J49" i="1"/>
  <c r="J134" i="1"/>
  <c r="J135" i="1"/>
  <c r="J136" i="1"/>
  <c r="J221" i="1"/>
  <c r="J222" i="1"/>
  <c r="J223" i="1"/>
  <c r="J308" i="1"/>
  <c r="J309" i="1"/>
  <c r="J310" i="1"/>
  <c r="J395" i="1"/>
  <c r="J396" i="1"/>
  <c r="J397" i="1"/>
  <c r="J50" i="1"/>
  <c r="J51" i="1"/>
  <c r="J52" i="1"/>
  <c r="J137" i="1"/>
  <c r="J138" i="1"/>
  <c r="J139" i="1"/>
  <c r="J224" i="1"/>
  <c r="J225" i="1"/>
  <c r="J226" i="1"/>
  <c r="J311" i="1"/>
  <c r="J312" i="1"/>
  <c r="J313" i="1"/>
  <c r="J398" i="1"/>
  <c r="J399" i="1"/>
  <c r="J400" i="1"/>
  <c r="J53" i="1"/>
  <c r="J54" i="1"/>
  <c r="J55" i="1"/>
  <c r="J140" i="1"/>
  <c r="J141" i="1"/>
  <c r="J142" i="1"/>
  <c r="J227" i="1"/>
  <c r="J228" i="1"/>
  <c r="J229" i="1"/>
  <c r="J314" i="1"/>
  <c r="J315" i="1"/>
  <c r="J316" i="1"/>
  <c r="J401" i="1"/>
  <c r="J402" i="1"/>
  <c r="J403" i="1"/>
  <c r="J56" i="1"/>
  <c r="J57" i="1"/>
  <c r="J58" i="1"/>
  <c r="J143" i="1"/>
  <c r="J144" i="1"/>
  <c r="J145" i="1"/>
  <c r="J230" i="1"/>
  <c r="J231" i="1"/>
  <c r="J232" i="1"/>
  <c r="J317" i="1"/>
  <c r="J318" i="1"/>
  <c r="J319" i="1"/>
  <c r="J404" i="1"/>
  <c r="J405" i="1"/>
  <c r="J406" i="1"/>
  <c r="J59" i="1"/>
  <c r="J60" i="1"/>
  <c r="J61" i="1"/>
  <c r="J146" i="1"/>
  <c r="J147" i="1"/>
  <c r="J148" i="1"/>
  <c r="J233" i="1"/>
  <c r="J234" i="1"/>
  <c r="J235" i="1"/>
  <c r="J320" i="1"/>
  <c r="J321" i="1"/>
  <c r="J322" i="1"/>
  <c r="J407" i="1"/>
  <c r="J408" i="1"/>
  <c r="J409" i="1"/>
  <c r="J62" i="1"/>
  <c r="J63" i="1"/>
  <c r="J64" i="1"/>
  <c r="J149" i="1"/>
  <c r="J150" i="1"/>
  <c r="J151" i="1"/>
  <c r="J236" i="1"/>
  <c r="J237" i="1"/>
  <c r="J238" i="1"/>
  <c r="J323" i="1"/>
  <c r="J324" i="1"/>
  <c r="J325" i="1"/>
  <c r="J410" i="1"/>
  <c r="J411" i="1"/>
  <c r="J412" i="1"/>
  <c r="J65" i="1"/>
  <c r="J66" i="1"/>
  <c r="J67" i="1"/>
  <c r="J152" i="1"/>
  <c r="J153" i="1"/>
  <c r="J154" i="1"/>
  <c r="J239" i="1"/>
  <c r="J240" i="1"/>
  <c r="J241" i="1"/>
  <c r="J326" i="1"/>
  <c r="J327" i="1"/>
  <c r="J328" i="1"/>
  <c r="J413" i="1"/>
  <c r="J414" i="1"/>
  <c r="J415" i="1"/>
  <c r="J68" i="1"/>
  <c r="J69" i="1"/>
  <c r="J70" i="1"/>
  <c r="J155" i="1"/>
  <c r="J156" i="1"/>
  <c r="J157" i="1"/>
  <c r="J242" i="1"/>
  <c r="J243" i="1"/>
  <c r="J244" i="1"/>
  <c r="J329" i="1"/>
  <c r="J330" i="1"/>
  <c r="J331" i="1"/>
  <c r="J416" i="1"/>
  <c r="J417" i="1"/>
  <c r="J418" i="1"/>
  <c r="J71" i="1"/>
  <c r="J72" i="1"/>
  <c r="J73" i="1"/>
  <c r="J158" i="1"/>
  <c r="J159" i="1"/>
  <c r="J160" i="1"/>
  <c r="J245" i="1"/>
  <c r="J246" i="1"/>
  <c r="J247" i="1"/>
  <c r="J332" i="1"/>
  <c r="J333" i="1"/>
  <c r="J334" i="1"/>
  <c r="J419" i="1"/>
  <c r="J420" i="1"/>
  <c r="J421" i="1"/>
  <c r="J74" i="1"/>
  <c r="J75" i="1"/>
  <c r="J76" i="1"/>
  <c r="J161" i="1"/>
  <c r="J162" i="1"/>
  <c r="J163" i="1"/>
  <c r="J248" i="1"/>
  <c r="J249" i="1"/>
  <c r="J250" i="1"/>
  <c r="J335" i="1"/>
  <c r="J336" i="1"/>
  <c r="J337" i="1"/>
  <c r="J422" i="1"/>
  <c r="J423" i="1"/>
  <c r="J424" i="1"/>
  <c r="J77" i="1"/>
  <c r="J78" i="1"/>
  <c r="J79" i="1"/>
  <c r="J164" i="1"/>
  <c r="J165" i="1"/>
  <c r="J166" i="1"/>
  <c r="J251" i="1"/>
  <c r="J252" i="1"/>
  <c r="J253" i="1"/>
  <c r="J338" i="1"/>
  <c r="J339" i="1"/>
  <c r="J340" i="1"/>
  <c r="J425" i="1"/>
  <c r="J426" i="1"/>
  <c r="J427" i="1"/>
  <c r="J80" i="1"/>
  <c r="J81" i="1"/>
  <c r="J82" i="1"/>
  <c r="J167" i="1"/>
  <c r="J168" i="1"/>
  <c r="J169" i="1"/>
  <c r="J254" i="1"/>
  <c r="J255" i="1"/>
  <c r="J256" i="1"/>
  <c r="J341" i="1"/>
  <c r="J342" i="1"/>
  <c r="J343" i="1"/>
  <c r="J428" i="1"/>
  <c r="J429" i="1"/>
  <c r="J430" i="1"/>
  <c r="J83" i="1"/>
  <c r="J84" i="1"/>
  <c r="J85" i="1"/>
  <c r="J170" i="1"/>
  <c r="J171" i="1"/>
  <c r="J172" i="1"/>
  <c r="J257" i="1"/>
  <c r="J258" i="1"/>
  <c r="J259" i="1"/>
  <c r="J344" i="1"/>
  <c r="J345" i="1"/>
  <c r="J346" i="1"/>
  <c r="J431" i="1"/>
  <c r="J432" i="1"/>
  <c r="J433" i="1"/>
  <c r="J86" i="1"/>
  <c r="J87" i="1"/>
  <c r="J88" i="1"/>
  <c r="J173" i="1"/>
  <c r="J174" i="1"/>
  <c r="J175" i="1"/>
  <c r="J260" i="1"/>
  <c r="J261" i="1"/>
  <c r="J262" i="1"/>
  <c r="J347" i="1"/>
  <c r="J348" i="1"/>
  <c r="J349" i="1"/>
  <c r="J434" i="1"/>
  <c r="J435" i="1"/>
  <c r="J436" i="1"/>
  <c r="J3" i="1"/>
  <c r="J2" i="1"/>
</calcChain>
</file>

<file path=xl/sharedStrings.xml><?xml version="1.0" encoding="utf-8"?>
<sst xmlns="http://schemas.openxmlformats.org/spreadsheetml/2006/main" count="4508" uniqueCount="74">
  <si>
    <t>Instance</t>
  </si>
  <si>
    <t>Size</t>
  </si>
  <si>
    <t>Configuration</t>
  </si>
  <si>
    <t>LR</t>
  </si>
  <si>
    <t>LB</t>
  </si>
  <si>
    <t>UB</t>
  </si>
  <si>
    <t>Gap</t>
  </si>
  <si>
    <t>Time (s)</t>
  </si>
  <si>
    <t>Status</t>
  </si>
  <si>
    <t>Opt</t>
  </si>
  <si>
    <t># of vehicles</t>
  </si>
  <si>
    <t># of deliverymen</t>
  </si>
  <si>
    <t>First-level distance</t>
  </si>
  <si>
    <t>Second-level distance</t>
  </si>
  <si>
    <t>C101</t>
  </si>
  <si>
    <t>10_40</t>
  </si>
  <si>
    <t>CF + VIs (17)-(22) -- Literature</t>
  </si>
  <si>
    <t>Optimal</t>
  </si>
  <si>
    <t>CF + VIs (18)-(25) -- All</t>
  </si>
  <si>
    <t>CF alone</t>
  </si>
  <si>
    <t>C102</t>
  </si>
  <si>
    <t>Feasible</t>
  </si>
  <si>
    <t>C103</t>
  </si>
  <si>
    <t>C104</t>
  </si>
  <si>
    <t>C105</t>
  </si>
  <si>
    <t>C106</t>
  </si>
  <si>
    <t>C107</t>
  </si>
  <si>
    <t>C108</t>
  </si>
  <si>
    <t>C109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</si>
  <si>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</si>
  <si>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</si>
  <si>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</si>
  <si>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</si>
  <si>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</si>
  <si>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</si>
  <si>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</si>
  <si>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</si>
  <si>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</si>
  <si>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</si>
  <si>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</si>
  <si>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</si>
  <si>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RC101</t>
  </si>
  <si>
    <t>RC102</t>
  </si>
  <si>
    <t>RC103</t>
  </si>
  <si>
    <t>RC104</t>
  </si>
  <si>
    <t>RC105</t>
  </si>
  <si>
    <t>RC106</t>
  </si>
  <si>
    <t>RC107</t>
  </si>
  <si>
    <t>RC108</t>
  </si>
  <si>
    <t>15_60</t>
  </si>
  <si>
    <t>15_85</t>
  </si>
  <si>
    <t>20_80</t>
  </si>
  <si>
    <t>25_125</t>
  </si>
  <si>
    <t># of feasibility cuts</t>
  </si>
  <si>
    <t># of optimality cuts</t>
  </si>
  <si>
    <t>Total separation time (s)</t>
  </si>
  <si>
    <t>BBC with improved cuts (31) and (33)</t>
  </si>
  <si>
    <t>BBC with improved cuts (31) and (33) and RCI (34)</t>
  </si>
  <si>
    <t>BBC with route cuts (27) and (28)</t>
  </si>
  <si>
    <t>Total cost</t>
  </si>
  <si>
    <t>Base case (with deliverymen routes, deliveryman costs 10x lower than vehicle costs, ML = 3, 1/3 of vehicles speed)</t>
  </si>
  <si>
    <t>More deliverymen (ML = 5)</t>
  </si>
  <si>
    <t>Ignoring deliveryman routes</t>
  </si>
  <si>
    <t>Fast deliverymen (2x vehicles speed)</t>
  </si>
  <si>
    <t>Deliveryman costs equal to vehicle costs</t>
  </si>
  <si>
    <t>Deliveryman costs 10x higher than vehicle costs</t>
  </si>
  <si>
    <t>Std</t>
  </si>
  <si>
    <t>Reassigned Customers</t>
  </si>
  <si>
    <t>Cost</t>
  </si>
  <si>
    <t>-</t>
  </si>
  <si>
    <t>C102_Reassigned</t>
  </si>
  <si>
    <t>C104_Reassigned</t>
  </si>
  <si>
    <t>C103_Reassigned</t>
  </si>
  <si>
    <t>RC104_Reassigned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</si>
</sst>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6"/>
  <sheetViews>
    <sheetView topLeftCell="A362" workbookViewId="0"/>
  </sheetViews>
  <sheetFormatPr defaultRowHeight="15"/>
  <cols>
    <col min="1" max="1" width="9" bestFit="1" customWidth="1"/>
    <col min="2" max="2" width="6.85546875" bestFit="1" customWidth="1"/>
    <col min="3" max="3" width="29.140625" bestFit="1" customWidth="1"/>
    <col min="4" max="4" width="8.140625" bestFit="1" customWidth="1"/>
    <col min="5" max="6" width="7.85546875" bestFit="1" customWidth="1"/>
    <col min="7" max="7" width="8.7109375" bestFit="1" customWidth="1"/>
    <col min="8" max="8" width="9.28515625" bestFit="1" customWidth="1"/>
    <col min="9" max="9" width="7.7109375" bestFit="1" customWidth="1"/>
    <col min="10" max="10" width="4.42578125" bestFit="1" customWidth="1"/>
    <col min="11" max="11" width="12.5703125" bestFit="1" customWidth="1"/>
    <col min="12" max="12" width="16.85546875" bestFit="1" customWidth="1"/>
    <col min="13" max="13" width="18.7109375" bestFit="1" customWidth="1"/>
    <col min="14" max="14" width="21.5703125" bestFit="1" customWidth="1"/>
  </cols>
  <sheetData>
    <row r="1" spans="1:14" ht="15.7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15.75">
      <c r="A2" s="4" t="s">
        <v>14</v>
      </c>
      <c r="B2" s="4" t="s">
        <v>15</v>
      </c>
      <c r="C2" s="4" t="s">
        <v>16</v>
      </c>
      <c r="D2" s="4">
        <v>1855.52</v>
      </c>
      <c r="E2" s="4">
        <v>5138</v>
      </c>
      <c r="F2" s="4">
        <v>5138</v>
      </c>
      <c r="G2" s="5">
        <v>0</v>
      </c>
      <c r="H2" s="7">
        <v>46.139000000000003</v>
      </c>
      <c r="I2" s="4" t="s">
        <v>17</v>
      </c>
      <c r="J2" s="4">
        <f>IF(I2="Optimal",1,0)</f>
        <v>1</v>
      </c>
      <c r="K2" s="4">
        <v>3</v>
      </c>
      <c r="L2" s="4">
        <v>6</v>
      </c>
      <c r="M2" s="4">
        <v>131</v>
      </c>
      <c r="N2" s="4">
        <v>228</v>
      </c>
    </row>
    <row r="3" spans="1:14" ht="15.75">
      <c r="A3" s="4" t="s">
        <v>14</v>
      </c>
      <c r="B3" s="4" t="s">
        <v>15</v>
      </c>
      <c r="C3" s="4" t="s">
        <v>18</v>
      </c>
      <c r="D3" s="4">
        <v>3726.26</v>
      </c>
      <c r="E3" s="4">
        <v>5138</v>
      </c>
      <c r="F3" s="4">
        <v>5138</v>
      </c>
      <c r="G3" s="5">
        <v>0</v>
      </c>
      <c r="H3" s="7">
        <v>2.5670000000000002</v>
      </c>
      <c r="I3" s="4" t="s">
        <v>17</v>
      </c>
      <c r="J3" s="4">
        <f>IF(I3="Optimal",1,0)</f>
        <v>1</v>
      </c>
      <c r="K3" s="4">
        <v>3</v>
      </c>
      <c r="L3" s="4">
        <v>6</v>
      </c>
      <c r="M3" s="4">
        <v>131</v>
      </c>
      <c r="N3" s="4">
        <v>228</v>
      </c>
    </row>
    <row r="4" spans="1:14" ht="15.75">
      <c r="A4" s="4" t="s">
        <v>14</v>
      </c>
      <c r="B4" s="4" t="s">
        <v>15</v>
      </c>
      <c r="C4" s="4" t="s">
        <v>19</v>
      </c>
      <c r="D4" s="4">
        <v>408.06700000000001</v>
      </c>
      <c r="E4" s="4">
        <v>5138</v>
      </c>
      <c r="F4" s="4">
        <v>5138</v>
      </c>
      <c r="G4" s="5">
        <v>0</v>
      </c>
      <c r="H4" s="7">
        <v>53.924999999999997</v>
      </c>
      <c r="I4" s="4" t="s">
        <v>17</v>
      </c>
      <c r="J4" s="4">
        <f>IF(I4="Optimal",1,0)</f>
        <v>1</v>
      </c>
      <c r="K4" s="4">
        <v>3</v>
      </c>
      <c r="L4" s="4">
        <v>6</v>
      </c>
      <c r="M4" s="4">
        <v>131</v>
      </c>
      <c r="N4" s="4">
        <v>228</v>
      </c>
    </row>
    <row r="5" spans="1:14" ht="15.75">
      <c r="A5" s="4" t="s">
        <v>20</v>
      </c>
      <c r="B5" s="4" t="s">
        <v>15</v>
      </c>
      <c r="C5" s="4" t="s">
        <v>16</v>
      </c>
      <c r="D5" s="4">
        <v>1790</v>
      </c>
      <c r="E5" s="4">
        <v>1879</v>
      </c>
      <c r="F5" s="4">
        <v>3622</v>
      </c>
      <c r="G5" s="5">
        <v>0.48122599999999999</v>
      </c>
      <c r="H5" s="7">
        <v>7200.05</v>
      </c>
      <c r="I5" s="4" t="s">
        <v>21</v>
      </c>
      <c r="J5" s="4">
        <f>IF(I5="Optimal",1,0)</f>
        <v>0</v>
      </c>
      <c r="K5" s="4">
        <v>2</v>
      </c>
      <c r="L5" s="4">
        <v>5</v>
      </c>
      <c r="M5" s="4">
        <v>92</v>
      </c>
      <c r="N5" s="4">
        <v>202</v>
      </c>
    </row>
    <row r="6" spans="1:14" ht="15.75">
      <c r="A6" s="4" t="s">
        <v>20</v>
      </c>
      <c r="B6" s="4" t="s">
        <v>15</v>
      </c>
      <c r="C6" s="4" t="s">
        <v>18</v>
      </c>
      <c r="D6" s="4">
        <v>1841</v>
      </c>
      <c r="E6" s="4">
        <v>3622</v>
      </c>
      <c r="F6" s="4">
        <v>3622</v>
      </c>
      <c r="G6" s="5">
        <v>0</v>
      </c>
      <c r="H6" s="7">
        <v>40.933999999999997</v>
      </c>
      <c r="I6" s="4" t="s">
        <v>17</v>
      </c>
      <c r="J6" s="4">
        <f>IF(I6="Optimal",1,0)</f>
        <v>1</v>
      </c>
      <c r="K6" s="4">
        <v>2</v>
      </c>
      <c r="L6" s="4">
        <v>5</v>
      </c>
      <c r="M6" s="4">
        <v>92</v>
      </c>
      <c r="N6" s="4">
        <v>202</v>
      </c>
    </row>
    <row r="7" spans="1:14" ht="15.75">
      <c r="A7" s="4" t="s">
        <v>20</v>
      </c>
      <c r="B7" s="4" t="s">
        <v>15</v>
      </c>
      <c r="C7" s="4" t="s">
        <v>19</v>
      </c>
      <c r="D7" s="4">
        <v>375.37</v>
      </c>
      <c r="E7" s="4">
        <v>540</v>
      </c>
      <c r="F7" s="4">
        <v>3622</v>
      </c>
      <c r="G7" s="5">
        <v>0.85091099999999997</v>
      </c>
      <c r="H7" s="7">
        <v>7200.06</v>
      </c>
      <c r="I7" s="4" t="s">
        <v>21</v>
      </c>
      <c r="J7" s="4">
        <f>IF(I7="Optimal",1,0)</f>
        <v>0</v>
      </c>
      <c r="K7" s="4">
        <v>2</v>
      </c>
      <c r="L7" s="4">
        <v>5</v>
      </c>
      <c r="M7" s="4">
        <v>92</v>
      </c>
      <c r="N7" s="4">
        <v>202</v>
      </c>
    </row>
    <row r="8" spans="1:14" ht="15.75">
      <c r="A8" s="4" t="s">
        <v>22</v>
      </c>
      <c r="B8" s="4" t="s">
        <v>15</v>
      </c>
      <c r="C8" s="4" t="s">
        <v>16</v>
      </c>
      <c r="D8" s="4">
        <v>1789.24</v>
      </c>
      <c r="E8" s="4">
        <v>1874</v>
      </c>
      <c r="F8" s="4">
        <v>3613</v>
      </c>
      <c r="G8" s="5">
        <v>0.48131699999999999</v>
      </c>
      <c r="H8" s="7">
        <v>7200.14</v>
      </c>
      <c r="I8" s="4" t="s">
        <v>21</v>
      </c>
      <c r="J8" s="4">
        <f>IF(I8="Optimal",1,0)</f>
        <v>0</v>
      </c>
      <c r="K8" s="4">
        <v>2</v>
      </c>
      <c r="L8" s="4">
        <v>5</v>
      </c>
      <c r="M8" s="4">
        <v>89</v>
      </c>
      <c r="N8" s="4">
        <v>223</v>
      </c>
    </row>
    <row r="9" spans="1:14" ht="15.75">
      <c r="A9" s="4" t="s">
        <v>22</v>
      </c>
      <c r="B9" s="4" t="s">
        <v>15</v>
      </c>
      <c r="C9" s="4" t="s">
        <v>18</v>
      </c>
      <c r="D9" s="4">
        <v>1813</v>
      </c>
      <c r="E9" s="4">
        <v>3613</v>
      </c>
      <c r="F9" s="4">
        <v>3613</v>
      </c>
      <c r="G9" s="5">
        <v>0</v>
      </c>
      <c r="H9" s="7">
        <v>65.483000000000004</v>
      </c>
      <c r="I9" s="4" t="s">
        <v>17</v>
      </c>
      <c r="J9" s="4">
        <f>IF(I9="Optimal",1,0)</f>
        <v>1</v>
      </c>
      <c r="K9" s="4">
        <v>2</v>
      </c>
      <c r="L9" s="4">
        <v>5</v>
      </c>
      <c r="M9" s="4">
        <v>89</v>
      </c>
      <c r="N9" s="4">
        <v>223</v>
      </c>
    </row>
    <row r="10" spans="1:14" ht="15.75">
      <c r="A10" s="4" t="s">
        <v>22</v>
      </c>
      <c r="B10" s="4" t="s">
        <v>15</v>
      </c>
      <c r="C10" s="4" t="s">
        <v>19</v>
      </c>
      <c r="D10" s="4">
        <v>353.1</v>
      </c>
      <c r="E10" s="4">
        <v>500</v>
      </c>
      <c r="F10" s="4">
        <v>3613</v>
      </c>
      <c r="G10" s="5">
        <v>0.86161100000000002</v>
      </c>
      <c r="H10" s="7">
        <v>7200.1</v>
      </c>
      <c r="I10" s="4" t="s">
        <v>21</v>
      </c>
      <c r="J10" s="4">
        <f>IF(I10="Optimal",1,0)</f>
        <v>0</v>
      </c>
      <c r="K10" s="4">
        <v>2</v>
      </c>
      <c r="L10" s="4">
        <v>5</v>
      </c>
      <c r="M10" s="4">
        <v>89</v>
      </c>
      <c r="N10" s="4">
        <v>223</v>
      </c>
    </row>
    <row r="11" spans="1:14" ht="15.75">
      <c r="A11" s="4" t="s">
        <v>23</v>
      </c>
      <c r="B11" s="4" t="s">
        <v>15</v>
      </c>
      <c r="C11" s="4" t="s">
        <v>16</v>
      </c>
      <c r="D11" s="4">
        <v>1808.82</v>
      </c>
      <c r="E11" s="4">
        <v>1872</v>
      </c>
      <c r="F11" s="4">
        <v>3573</v>
      </c>
      <c r="G11" s="5">
        <v>0.47607100000000002</v>
      </c>
      <c r="H11" s="7">
        <v>7200.07</v>
      </c>
      <c r="I11" s="4" t="s">
        <v>21</v>
      </c>
      <c r="J11" s="4">
        <f>IF(I11="Optimal",1,0)</f>
        <v>0</v>
      </c>
      <c r="K11" s="4">
        <v>2</v>
      </c>
      <c r="L11" s="4">
        <v>5</v>
      </c>
      <c r="M11" s="4">
        <v>84</v>
      </c>
      <c r="N11" s="4">
        <v>233</v>
      </c>
    </row>
    <row r="12" spans="1:14" ht="15.75">
      <c r="A12" s="4" t="s">
        <v>23</v>
      </c>
      <c r="B12" s="4" t="s">
        <v>15</v>
      </c>
      <c r="C12" s="4" t="s">
        <v>18</v>
      </c>
      <c r="D12" s="4">
        <v>1817.77</v>
      </c>
      <c r="E12" s="4">
        <v>3573</v>
      </c>
      <c r="F12" s="4">
        <v>3573</v>
      </c>
      <c r="G12" s="5">
        <v>0</v>
      </c>
      <c r="H12" s="7">
        <v>114.25</v>
      </c>
      <c r="I12" s="4" t="s">
        <v>17</v>
      </c>
      <c r="J12" s="4">
        <f>IF(I12="Optimal",1,0)</f>
        <v>1</v>
      </c>
      <c r="K12" s="4">
        <v>2</v>
      </c>
      <c r="L12" s="4">
        <v>5</v>
      </c>
      <c r="M12" s="4">
        <v>84</v>
      </c>
      <c r="N12" s="4">
        <v>233</v>
      </c>
    </row>
    <row r="13" spans="1:14" ht="15.75">
      <c r="A13" s="4" t="s">
        <v>23</v>
      </c>
      <c r="B13" s="4" t="s">
        <v>15</v>
      </c>
      <c r="C13" s="4" t="s">
        <v>19</v>
      </c>
      <c r="D13" s="4">
        <v>386.48599999999999</v>
      </c>
      <c r="E13" s="4">
        <v>490</v>
      </c>
      <c r="F13" s="4">
        <v>3603</v>
      </c>
      <c r="G13" s="5">
        <v>0.86400200000000005</v>
      </c>
      <c r="H13" s="7">
        <v>7200.76</v>
      </c>
      <c r="I13" s="4" t="s">
        <v>21</v>
      </c>
      <c r="J13" s="4">
        <f>IF(I13="Optimal",1,0)</f>
        <v>0</v>
      </c>
      <c r="K13" s="4">
        <v>2</v>
      </c>
      <c r="L13" s="4">
        <v>5</v>
      </c>
      <c r="M13" s="4">
        <v>88</v>
      </c>
      <c r="N13" s="4">
        <v>223</v>
      </c>
    </row>
    <row r="14" spans="1:14" ht="15.75">
      <c r="A14" s="4" t="s">
        <v>24</v>
      </c>
      <c r="B14" s="4" t="s">
        <v>15</v>
      </c>
      <c r="C14" s="4" t="s">
        <v>16</v>
      </c>
      <c r="D14" s="4">
        <v>1842</v>
      </c>
      <c r="E14" s="4">
        <v>3682</v>
      </c>
      <c r="F14" s="4">
        <v>3693</v>
      </c>
      <c r="G14" s="5">
        <v>2.97861E-3</v>
      </c>
      <c r="H14" s="7">
        <v>7200.02</v>
      </c>
      <c r="I14" s="4" t="s">
        <v>21</v>
      </c>
      <c r="J14" s="4">
        <f>IF(I14="Optimal",1,0)</f>
        <v>0</v>
      </c>
      <c r="K14" s="4">
        <v>2</v>
      </c>
      <c r="L14" s="4">
        <v>5</v>
      </c>
      <c r="M14" s="4">
        <v>96</v>
      </c>
      <c r="N14" s="4">
        <v>233</v>
      </c>
    </row>
    <row r="15" spans="1:14" ht="15.75">
      <c r="A15" s="4" t="s">
        <v>24</v>
      </c>
      <c r="B15" s="4" t="s">
        <v>15</v>
      </c>
      <c r="C15" s="4" t="s">
        <v>18</v>
      </c>
      <c r="D15" s="4">
        <v>3574.81</v>
      </c>
      <c r="E15" s="4">
        <v>3693</v>
      </c>
      <c r="F15" s="4">
        <v>3693</v>
      </c>
      <c r="G15" s="5">
        <v>0</v>
      </c>
      <c r="H15" s="7">
        <v>14.026</v>
      </c>
      <c r="I15" s="4" t="s">
        <v>17</v>
      </c>
      <c r="J15" s="4">
        <f>IF(I15="Optimal",1,0)</f>
        <v>1</v>
      </c>
      <c r="K15" s="4">
        <v>2</v>
      </c>
      <c r="L15" s="4">
        <v>5</v>
      </c>
      <c r="M15" s="4">
        <v>96</v>
      </c>
      <c r="N15" s="4">
        <v>233</v>
      </c>
    </row>
    <row r="16" spans="1:14" ht="15.75">
      <c r="A16" s="4" t="s">
        <v>24</v>
      </c>
      <c r="B16" s="4" t="s">
        <v>15</v>
      </c>
      <c r="C16" s="4" t="s">
        <v>19</v>
      </c>
      <c r="D16" s="4">
        <v>385.49599999999998</v>
      </c>
      <c r="E16" s="4">
        <v>3618</v>
      </c>
      <c r="F16" s="4">
        <v>3693</v>
      </c>
      <c r="G16" s="5">
        <v>2.0308699999999999E-2</v>
      </c>
      <c r="H16" s="7">
        <v>7200.03</v>
      </c>
      <c r="I16" s="4" t="s">
        <v>21</v>
      </c>
      <c r="J16" s="4">
        <f>IF(I16="Optimal",1,0)</f>
        <v>0</v>
      </c>
      <c r="K16" s="4">
        <v>2</v>
      </c>
      <c r="L16" s="4">
        <v>5</v>
      </c>
      <c r="M16" s="4">
        <v>96</v>
      </c>
      <c r="N16" s="4">
        <v>233</v>
      </c>
    </row>
    <row r="17" spans="1:14" ht="15.75">
      <c r="A17" s="4" t="s">
        <v>25</v>
      </c>
      <c r="B17" s="4" t="s">
        <v>15</v>
      </c>
      <c r="C17" s="4" t="s">
        <v>16</v>
      </c>
      <c r="D17" s="4">
        <v>1830</v>
      </c>
      <c r="E17" s="4">
        <v>5140</v>
      </c>
      <c r="F17" s="4">
        <v>5140</v>
      </c>
      <c r="G17" s="5">
        <v>0</v>
      </c>
      <c r="H17" s="7">
        <v>7000.24</v>
      </c>
      <c r="I17" s="4" t="s">
        <v>17</v>
      </c>
      <c r="J17" s="4">
        <f>IF(I17="Optimal",1,0)</f>
        <v>1</v>
      </c>
      <c r="K17" s="4">
        <v>3</v>
      </c>
      <c r="L17" s="4">
        <v>6</v>
      </c>
      <c r="M17" s="4">
        <v>135</v>
      </c>
      <c r="N17" s="4">
        <v>190</v>
      </c>
    </row>
    <row r="18" spans="1:14" ht="15.75">
      <c r="A18" s="4" t="s">
        <v>25</v>
      </c>
      <c r="B18" s="4" t="s">
        <v>15</v>
      </c>
      <c r="C18" s="4" t="s">
        <v>18</v>
      </c>
      <c r="D18" s="4">
        <v>5134</v>
      </c>
      <c r="E18" s="4">
        <v>5140</v>
      </c>
      <c r="F18" s="4">
        <v>5140</v>
      </c>
      <c r="G18" s="5">
        <v>0</v>
      </c>
      <c r="H18" s="7">
        <v>4.2880000000000003</v>
      </c>
      <c r="I18" s="4" t="s">
        <v>17</v>
      </c>
      <c r="J18" s="4">
        <f>IF(I18="Optimal",1,0)</f>
        <v>1</v>
      </c>
      <c r="K18" s="4">
        <v>3</v>
      </c>
      <c r="L18" s="4">
        <v>6</v>
      </c>
      <c r="M18" s="4">
        <v>135</v>
      </c>
      <c r="N18" s="4">
        <v>190</v>
      </c>
    </row>
    <row r="19" spans="1:14" ht="15.75">
      <c r="A19" s="4" t="s">
        <v>25</v>
      </c>
      <c r="B19" s="4" t="s">
        <v>15</v>
      </c>
      <c r="C19" s="4" t="s">
        <v>19</v>
      </c>
      <c r="D19" s="4">
        <v>372.60599999999999</v>
      </c>
      <c r="E19" s="4">
        <v>5133</v>
      </c>
      <c r="F19" s="4">
        <v>5140</v>
      </c>
      <c r="G19" s="5">
        <v>1.3618700000000001E-3</v>
      </c>
      <c r="H19" s="7">
        <v>7200.6</v>
      </c>
      <c r="I19" s="4" t="s">
        <v>21</v>
      </c>
      <c r="J19" s="4">
        <f>IF(I19="Optimal",1,0)</f>
        <v>0</v>
      </c>
      <c r="K19" s="4">
        <v>3</v>
      </c>
      <c r="L19" s="4">
        <v>6</v>
      </c>
      <c r="M19" s="4">
        <v>135</v>
      </c>
      <c r="N19" s="4">
        <v>190</v>
      </c>
    </row>
    <row r="20" spans="1:14" ht="15.75">
      <c r="A20" s="4" t="s">
        <v>26</v>
      </c>
      <c r="B20" s="4" t="s">
        <v>15</v>
      </c>
      <c r="C20" s="4" t="s">
        <v>16</v>
      </c>
      <c r="D20" s="4">
        <v>1861</v>
      </c>
      <c r="E20" s="4">
        <v>3556</v>
      </c>
      <c r="F20" s="4">
        <v>3693</v>
      </c>
      <c r="G20" s="5">
        <v>3.7097199999999997E-2</v>
      </c>
      <c r="H20" s="7">
        <v>7200.08</v>
      </c>
      <c r="I20" s="4" t="s">
        <v>21</v>
      </c>
      <c r="J20" s="4">
        <f>IF(I20="Optimal",1,0)</f>
        <v>0</v>
      </c>
      <c r="K20" s="4">
        <v>2</v>
      </c>
      <c r="L20" s="4">
        <v>5</v>
      </c>
      <c r="M20" s="4">
        <v>95</v>
      </c>
      <c r="N20" s="4">
        <v>243</v>
      </c>
    </row>
    <row r="21" spans="1:14" ht="15.75">
      <c r="A21" s="4" t="s">
        <v>26</v>
      </c>
      <c r="B21" s="4" t="s">
        <v>15</v>
      </c>
      <c r="C21" s="4" t="s">
        <v>18</v>
      </c>
      <c r="D21" s="4">
        <v>3475.44</v>
      </c>
      <c r="E21" s="4">
        <v>3693</v>
      </c>
      <c r="F21" s="4">
        <v>3693</v>
      </c>
      <c r="G21" s="5">
        <v>0</v>
      </c>
      <c r="H21" s="7">
        <v>10.119999999999999</v>
      </c>
      <c r="I21" s="4" t="s">
        <v>17</v>
      </c>
      <c r="J21" s="4">
        <f>IF(I21="Optimal",1,0)</f>
        <v>1</v>
      </c>
      <c r="K21" s="4">
        <v>2</v>
      </c>
      <c r="L21" s="4">
        <v>5</v>
      </c>
      <c r="M21" s="4">
        <v>95</v>
      </c>
      <c r="N21" s="4">
        <v>243</v>
      </c>
    </row>
    <row r="22" spans="1:14" ht="15.75">
      <c r="A22" s="4" t="s">
        <v>26</v>
      </c>
      <c r="B22" s="4" t="s">
        <v>15</v>
      </c>
      <c r="C22" s="4" t="s">
        <v>19</v>
      </c>
      <c r="D22" s="4">
        <v>390.267</v>
      </c>
      <c r="E22" s="4">
        <v>3617</v>
      </c>
      <c r="F22" s="4">
        <v>3693</v>
      </c>
      <c r="G22" s="5">
        <v>2.0579500000000001E-2</v>
      </c>
      <c r="H22" s="7">
        <v>7200.43</v>
      </c>
      <c r="I22" s="4" t="s">
        <v>21</v>
      </c>
      <c r="J22" s="4">
        <f>IF(I22="Optimal",1,0)</f>
        <v>0</v>
      </c>
      <c r="K22" s="4">
        <v>2</v>
      </c>
      <c r="L22" s="4">
        <v>5</v>
      </c>
      <c r="M22" s="4">
        <v>95</v>
      </c>
      <c r="N22" s="4">
        <v>243</v>
      </c>
    </row>
    <row r="23" spans="1:14" ht="15.75">
      <c r="A23" s="4" t="s">
        <v>27</v>
      </c>
      <c r="B23" s="4" t="s">
        <v>15</v>
      </c>
      <c r="C23" s="4" t="s">
        <v>16</v>
      </c>
      <c r="D23" s="4">
        <v>1860</v>
      </c>
      <c r="E23" s="4">
        <v>3417</v>
      </c>
      <c r="F23" s="4">
        <v>3647</v>
      </c>
      <c r="G23" s="5">
        <v>6.3065499999999997E-2</v>
      </c>
      <c r="H23" s="7">
        <v>7200.05</v>
      </c>
      <c r="I23" s="4" t="s">
        <v>21</v>
      </c>
      <c r="J23" s="4">
        <f>IF(I23="Optimal",1,0)</f>
        <v>0</v>
      </c>
      <c r="K23" s="4">
        <v>2</v>
      </c>
      <c r="L23" s="4">
        <v>5</v>
      </c>
      <c r="M23" s="4">
        <v>91</v>
      </c>
      <c r="N23" s="4">
        <v>237</v>
      </c>
    </row>
    <row r="24" spans="1:14" ht="15.75">
      <c r="A24" s="4" t="s">
        <v>27</v>
      </c>
      <c r="B24" s="4" t="s">
        <v>15</v>
      </c>
      <c r="C24" s="4" t="s">
        <v>18</v>
      </c>
      <c r="D24" s="4">
        <v>1973.38</v>
      </c>
      <c r="E24" s="4">
        <v>3647</v>
      </c>
      <c r="F24" s="4">
        <v>3647</v>
      </c>
      <c r="G24" s="5">
        <v>0</v>
      </c>
      <c r="H24" s="7">
        <v>993.82</v>
      </c>
      <c r="I24" s="4" t="s">
        <v>17</v>
      </c>
      <c r="J24" s="4">
        <f>IF(I24="Optimal",1,0)</f>
        <v>1</v>
      </c>
      <c r="K24" s="4">
        <v>2</v>
      </c>
      <c r="L24" s="4">
        <v>5</v>
      </c>
      <c r="M24" s="4">
        <v>91</v>
      </c>
      <c r="N24" s="4">
        <v>237</v>
      </c>
    </row>
    <row r="25" spans="1:14" ht="15.75">
      <c r="A25" s="4" t="s">
        <v>27</v>
      </c>
      <c r="B25" s="4" t="s">
        <v>15</v>
      </c>
      <c r="C25" s="4" t="s">
        <v>19</v>
      </c>
      <c r="D25" s="4">
        <v>394.267</v>
      </c>
      <c r="E25" s="4">
        <v>2113</v>
      </c>
      <c r="F25" s="4">
        <v>3647</v>
      </c>
      <c r="G25" s="5">
        <v>0.42061999999999999</v>
      </c>
      <c r="H25" s="7">
        <v>7200.07</v>
      </c>
      <c r="I25" s="4" t="s">
        <v>21</v>
      </c>
      <c r="J25" s="4">
        <f>IF(I25="Optimal",1,0)</f>
        <v>0</v>
      </c>
      <c r="K25" s="4">
        <v>2</v>
      </c>
      <c r="L25" s="4">
        <v>5</v>
      </c>
      <c r="M25" s="4">
        <v>91</v>
      </c>
      <c r="N25" s="4">
        <v>237</v>
      </c>
    </row>
    <row r="26" spans="1:14" ht="15.75">
      <c r="A26" s="4" t="s">
        <v>28</v>
      </c>
      <c r="B26" s="4" t="s">
        <v>15</v>
      </c>
      <c r="C26" s="4" t="s">
        <v>16</v>
      </c>
      <c r="D26" s="4">
        <v>1797</v>
      </c>
      <c r="E26" s="4">
        <v>2049</v>
      </c>
      <c r="F26" s="4">
        <v>3574</v>
      </c>
      <c r="G26" s="5">
        <v>0.42669299999999999</v>
      </c>
      <c r="H26" s="7">
        <v>7200.14</v>
      </c>
      <c r="I26" s="4" t="s">
        <v>21</v>
      </c>
      <c r="J26" s="4">
        <f>IF(I26="Optimal",1,0)</f>
        <v>0</v>
      </c>
      <c r="K26" s="4">
        <v>2</v>
      </c>
      <c r="L26" s="4">
        <v>4</v>
      </c>
      <c r="M26" s="4">
        <v>98</v>
      </c>
      <c r="N26" s="4">
        <v>194</v>
      </c>
    </row>
    <row r="27" spans="1:14" ht="15.75">
      <c r="A27" s="4" t="s">
        <v>28</v>
      </c>
      <c r="B27" s="4" t="s">
        <v>15</v>
      </c>
      <c r="C27" s="4" t="s">
        <v>18</v>
      </c>
      <c r="D27" s="4">
        <v>1833.83</v>
      </c>
      <c r="E27" s="4">
        <v>3574</v>
      </c>
      <c r="F27" s="4">
        <v>3574</v>
      </c>
      <c r="G27" s="5">
        <v>0</v>
      </c>
      <c r="H27" s="7">
        <v>166.99199999999999</v>
      </c>
      <c r="I27" s="4" t="s">
        <v>17</v>
      </c>
      <c r="J27" s="4">
        <f>IF(I27="Optimal",1,0)</f>
        <v>1</v>
      </c>
      <c r="K27" s="4">
        <v>2</v>
      </c>
      <c r="L27" s="4">
        <v>4</v>
      </c>
      <c r="M27" s="4">
        <v>98</v>
      </c>
      <c r="N27" s="4">
        <v>194</v>
      </c>
    </row>
    <row r="28" spans="1:14" ht="15.75">
      <c r="A28" s="4" t="s">
        <v>28</v>
      </c>
      <c r="B28" s="4" t="s">
        <v>15</v>
      </c>
      <c r="C28" s="4" t="s">
        <v>19</v>
      </c>
      <c r="D28" s="4">
        <v>353.67899999999997</v>
      </c>
      <c r="E28" s="4">
        <v>1908</v>
      </c>
      <c r="F28" s="4">
        <v>3602</v>
      </c>
      <c r="G28" s="5">
        <v>0.47029399999999999</v>
      </c>
      <c r="H28" s="7">
        <v>7200.09</v>
      </c>
      <c r="I28" s="4" t="s">
        <v>21</v>
      </c>
      <c r="J28" s="4">
        <f>IF(I28="Optimal",1,0)</f>
        <v>0</v>
      </c>
      <c r="K28" s="4">
        <v>2</v>
      </c>
      <c r="L28" s="4">
        <v>5</v>
      </c>
      <c r="M28" s="4">
        <v>90</v>
      </c>
      <c r="N28" s="4">
        <v>202</v>
      </c>
    </row>
    <row r="29" spans="1:14" ht="15.75">
      <c r="A29" s="4" t="s">
        <v>29</v>
      </c>
      <c r="B29" s="4" t="s">
        <v>15</v>
      </c>
      <c r="C29" s="4" t="s">
        <v>16</v>
      </c>
      <c r="D29" s="4">
        <v>9875.73</v>
      </c>
      <c r="E29" s="4">
        <v>10602</v>
      </c>
      <c r="F29" s="4">
        <v>10602</v>
      </c>
      <c r="G29" s="5">
        <v>0</v>
      </c>
      <c r="H29" s="7">
        <v>0.88100000000000001</v>
      </c>
      <c r="I29" s="4" t="s">
        <v>17</v>
      </c>
      <c r="J29" s="4">
        <f>IF(I29="Optimal",1,0)</f>
        <v>1</v>
      </c>
      <c r="K29" s="4">
        <v>6</v>
      </c>
      <c r="L29" s="4">
        <v>13</v>
      </c>
      <c r="M29" s="4">
        <v>312</v>
      </c>
      <c r="N29" s="4">
        <v>182</v>
      </c>
    </row>
    <row r="30" spans="1:14" ht="15.75">
      <c r="A30" s="4" t="s">
        <v>29</v>
      </c>
      <c r="B30" s="4" t="s">
        <v>15</v>
      </c>
      <c r="C30" s="4" t="s">
        <v>18</v>
      </c>
      <c r="D30" s="4">
        <v>10540.5</v>
      </c>
      <c r="E30" s="4">
        <v>10602</v>
      </c>
      <c r="F30" s="4">
        <v>10602</v>
      </c>
      <c r="G30" s="5">
        <v>0</v>
      </c>
      <c r="H30" s="7">
        <v>1.0489999999999999</v>
      </c>
      <c r="I30" s="4" t="s">
        <v>17</v>
      </c>
      <c r="J30" s="4">
        <f>IF(I30="Optimal",1,0)</f>
        <v>1</v>
      </c>
      <c r="K30" s="4">
        <v>6</v>
      </c>
      <c r="L30" s="4">
        <v>13</v>
      </c>
      <c r="M30" s="4">
        <v>312</v>
      </c>
      <c r="N30" s="4">
        <v>182</v>
      </c>
    </row>
    <row r="31" spans="1:14" ht="15.75">
      <c r="A31" s="4" t="s">
        <v>29</v>
      </c>
      <c r="B31" s="4" t="s">
        <v>15</v>
      </c>
      <c r="C31" s="4" t="s">
        <v>19</v>
      </c>
      <c r="D31" s="4">
        <v>1902.83</v>
      </c>
      <c r="E31" s="4">
        <v>10602</v>
      </c>
      <c r="F31" s="4">
        <v>10602</v>
      </c>
      <c r="G31" s="5">
        <v>0</v>
      </c>
      <c r="H31" s="7">
        <v>0.51100000000000001</v>
      </c>
      <c r="I31" s="4" t="s">
        <v>17</v>
      </c>
      <c r="J31" s="4">
        <f>IF(I31="Optimal",1,0)</f>
        <v>1</v>
      </c>
      <c r="K31" s="4">
        <v>6</v>
      </c>
      <c r="L31" s="4">
        <v>13</v>
      </c>
      <c r="M31" s="4">
        <v>312</v>
      </c>
      <c r="N31" s="4">
        <v>182</v>
      </c>
    </row>
    <row r="32" spans="1:14" ht="15.75">
      <c r="A32" s="4" t="s">
        <v>30</v>
      </c>
      <c r="B32" s="4" t="s">
        <v>15</v>
      </c>
      <c r="C32" s="4" t="s">
        <v>16</v>
      </c>
      <c r="D32" s="4">
        <v>4444.12</v>
      </c>
      <c r="E32" s="4">
        <v>6689</v>
      </c>
      <c r="F32" s="4">
        <v>8028</v>
      </c>
      <c r="G32" s="5">
        <v>0.16679099999999999</v>
      </c>
      <c r="H32" s="7">
        <v>7200.29</v>
      </c>
      <c r="I32" s="4" t="s">
        <v>21</v>
      </c>
      <c r="J32" s="4">
        <f>IF(I32="Optimal",1,0)</f>
        <v>0</v>
      </c>
      <c r="K32" s="4">
        <v>4</v>
      </c>
      <c r="L32" s="4">
        <v>10</v>
      </c>
      <c r="M32" s="4">
        <v>280</v>
      </c>
      <c r="N32" s="4">
        <v>228</v>
      </c>
    </row>
    <row r="33" spans="1:14" ht="15.75">
      <c r="A33" s="4" t="s">
        <v>30</v>
      </c>
      <c r="B33" s="4" t="s">
        <v>15</v>
      </c>
      <c r="C33" s="4" t="s">
        <v>18</v>
      </c>
      <c r="D33" s="4">
        <v>4628</v>
      </c>
      <c r="E33" s="4">
        <v>8028</v>
      </c>
      <c r="F33" s="4">
        <v>8028</v>
      </c>
      <c r="G33" s="5">
        <v>0</v>
      </c>
      <c r="H33" s="7">
        <v>14.662000000000001</v>
      </c>
      <c r="I33" s="4" t="s">
        <v>17</v>
      </c>
      <c r="J33" s="4">
        <f>IF(I33="Optimal",1,0)</f>
        <v>1</v>
      </c>
      <c r="K33" s="4">
        <v>4</v>
      </c>
      <c r="L33" s="4">
        <v>10</v>
      </c>
      <c r="M33" s="4">
        <v>280</v>
      </c>
      <c r="N33" s="4">
        <v>228</v>
      </c>
    </row>
    <row r="34" spans="1:14" ht="15.75">
      <c r="A34" s="4" t="s">
        <v>30</v>
      </c>
      <c r="B34" s="4" t="s">
        <v>15</v>
      </c>
      <c r="C34" s="4" t="s">
        <v>19</v>
      </c>
      <c r="D34" s="4">
        <v>1645.91</v>
      </c>
      <c r="E34" s="4">
        <v>5731</v>
      </c>
      <c r="F34" s="4">
        <v>8028</v>
      </c>
      <c r="G34" s="5">
        <v>0.28612399999999999</v>
      </c>
      <c r="H34" s="7">
        <v>7200.04</v>
      </c>
      <c r="I34" s="4" t="s">
        <v>21</v>
      </c>
      <c r="J34" s="4">
        <f>IF(I34="Optimal",1,0)</f>
        <v>0</v>
      </c>
      <c r="K34" s="4">
        <v>4</v>
      </c>
      <c r="L34" s="4">
        <v>10</v>
      </c>
      <c r="M34" s="4">
        <v>280</v>
      </c>
      <c r="N34" s="4">
        <v>228</v>
      </c>
    </row>
    <row r="35" spans="1:14" ht="15.75">
      <c r="A35" s="4" t="s">
        <v>31</v>
      </c>
      <c r="B35" s="4" t="s">
        <v>15</v>
      </c>
      <c r="C35" s="4" t="s">
        <v>16</v>
      </c>
      <c r="D35" s="4">
        <v>4468.3900000000003</v>
      </c>
      <c r="E35" s="4">
        <v>9052</v>
      </c>
      <c r="F35" s="4">
        <v>9052</v>
      </c>
      <c r="G35" s="5">
        <v>0</v>
      </c>
      <c r="H35" s="7">
        <v>5735.1</v>
      </c>
      <c r="I35" s="4" t="s">
        <v>17</v>
      </c>
      <c r="J35" s="4">
        <f>IF(I35="Optimal",1,0)</f>
        <v>1</v>
      </c>
      <c r="K35" s="4">
        <v>5</v>
      </c>
      <c r="L35" s="4">
        <v>11</v>
      </c>
      <c r="M35" s="4">
        <v>273</v>
      </c>
      <c r="N35" s="4">
        <v>222</v>
      </c>
    </row>
    <row r="36" spans="1:14" ht="15.75">
      <c r="A36" s="4" t="s">
        <v>31</v>
      </c>
      <c r="B36" s="4" t="s">
        <v>15</v>
      </c>
      <c r="C36" s="4" t="s">
        <v>18</v>
      </c>
      <c r="D36" s="4">
        <v>4946.97</v>
      </c>
      <c r="E36" s="4">
        <v>9052</v>
      </c>
      <c r="F36" s="4">
        <v>9052</v>
      </c>
      <c r="G36" s="5">
        <v>0</v>
      </c>
      <c r="H36" s="7">
        <v>4.6189999999999998</v>
      </c>
      <c r="I36" s="4" t="s">
        <v>17</v>
      </c>
      <c r="J36" s="4">
        <f>IF(I36="Optimal",1,0)</f>
        <v>1</v>
      </c>
      <c r="K36" s="4">
        <v>5</v>
      </c>
      <c r="L36" s="4">
        <v>11</v>
      </c>
      <c r="M36" s="4">
        <v>273</v>
      </c>
      <c r="N36" s="4">
        <v>222</v>
      </c>
    </row>
    <row r="37" spans="1:14" ht="15.75">
      <c r="A37" s="4" t="s">
        <v>31</v>
      </c>
      <c r="B37" s="4" t="s">
        <v>15</v>
      </c>
      <c r="C37" s="4" t="s">
        <v>19</v>
      </c>
      <c r="D37" s="4">
        <v>1641.3</v>
      </c>
      <c r="E37" s="4">
        <v>7963</v>
      </c>
      <c r="F37" s="4">
        <v>9052</v>
      </c>
      <c r="G37" s="5">
        <v>0.120305</v>
      </c>
      <c r="H37" s="7">
        <v>7200.04</v>
      </c>
      <c r="I37" s="4" t="s">
        <v>21</v>
      </c>
      <c r="J37" s="4">
        <f>IF(I37="Optimal",1,0)</f>
        <v>0</v>
      </c>
      <c r="K37" s="4">
        <v>5</v>
      </c>
      <c r="L37" s="4">
        <v>11</v>
      </c>
      <c r="M37" s="4">
        <v>273</v>
      </c>
      <c r="N37" s="4">
        <v>222</v>
      </c>
    </row>
    <row r="38" spans="1:14" ht="15.75">
      <c r="A38" s="4" t="s">
        <v>32</v>
      </c>
      <c r="B38" s="4" t="s">
        <v>15</v>
      </c>
      <c r="C38" s="4" t="s">
        <v>16</v>
      </c>
      <c r="D38" s="4">
        <v>3054</v>
      </c>
      <c r="E38" s="4">
        <v>3345</v>
      </c>
      <c r="F38" s="4">
        <v>7493</v>
      </c>
      <c r="G38" s="5">
        <v>0.55358300000000005</v>
      </c>
      <c r="H38" s="7">
        <v>7200.05</v>
      </c>
      <c r="I38" s="4" t="s">
        <v>21</v>
      </c>
      <c r="J38" s="4">
        <f>IF(I38="Optimal",1,0)</f>
        <v>0</v>
      </c>
      <c r="K38" s="4">
        <v>4</v>
      </c>
      <c r="L38" s="4">
        <v>8</v>
      </c>
      <c r="M38" s="4">
        <v>250</v>
      </c>
      <c r="N38" s="4">
        <v>193</v>
      </c>
    </row>
    <row r="39" spans="1:14" ht="15.75">
      <c r="A39" s="4" t="s">
        <v>32</v>
      </c>
      <c r="B39" s="4" t="s">
        <v>15</v>
      </c>
      <c r="C39" s="4" t="s">
        <v>18</v>
      </c>
      <c r="D39" s="4">
        <v>3161.34</v>
      </c>
      <c r="E39" s="4">
        <v>7493</v>
      </c>
      <c r="F39" s="4">
        <v>7493</v>
      </c>
      <c r="G39" s="5">
        <v>0</v>
      </c>
      <c r="H39" s="7">
        <v>18.588000000000001</v>
      </c>
      <c r="I39" s="4" t="s">
        <v>17</v>
      </c>
      <c r="J39" s="4">
        <f>IF(I39="Optimal",1,0)</f>
        <v>1</v>
      </c>
      <c r="K39" s="4">
        <v>4</v>
      </c>
      <c r="L39" s="4">
        <v>8</v>
      </c>
      <c r="M39" s="4">
        <v>250</v>
      </c>
      <c r="N39" s="4">
        <v>193</v>
      </c>
    </row>
    <row r="40" spans="1:14" ht="15.75">
      <c r="A40" s="4" t="s">
        <v>32</v>
      </c>
      <c r="B40" s="4" t="s">
        <v>15</v>
      </c>
      <c r="C40" s="4" t="s">
        <v>19</v>
      </c>
      <c r="D40" s="4">
        <v>1588.12</v>
      </c>
      <c r="E40" s="4">
        <v>3562</v>
      </c>
      <c r="F40" s="4">
        <v>7635</v>
      </c>
      <c r="G40" s="5">
        <v>0.53346400000000005</v>
      </c>
      <c r="H40" s="7">
        <v>7200.07</v>
      </c>
      <c r="I40" s="4" t="s">
        <v>21</v>
      </c>
      <c r="J40" s="4">
        <f>IF(I40="Optimal",1,0)</f>
        <v>0</v>
      </c>
      <c r="K40" s="4">
        <v>4</v>
      </c>
      <c r="L40" s="4">
        <v>8</v>
      </c>
      <c r="M40" s="4">
        <v>265</v>
      </c>
      <c r="N40" s="4">
        <v>185</v>
      </c>
    </row>
    <row r="41" spans="1:14" ht="15.75">
      <c r="A41" s="4" t="s">
        <v>33</v>
      </c>
      <c r="B41" s="4" t="s">
        <v>15</v>
      </c>
      <c r="C41" s="4" t="s">
        <v>16</v>
      </c>
      <c r="D41" s="4">
        <v>7400</v>
      </c>
      <c r="E41" s="4">
        <v>9435</v>
      </c>
      <c r="F41" s="4">
        <v>9435</v>
      </c>
      <c r="G41" s="5">
        <v>0</v>
      </c>
      <c r="H41" s="7">
        <v>12.073</v>
      </c>
      <c r="I41" s="4" t="s">
        <v>17</v>
      </c>
      <c r="J41" s="4">
        <f>IF(I41="Optimal",1,0)</f>
        <v>1</v>
      </c>
      <c r="K41" s="4">
        <v>5</v>
      </c>
      <c r="L41" s="4">
        <v>11</v>
      </c>
      <c r="M41" s="4">
        <v>314</v>
      </c>
      <c r="N41" s="4">
        <v>195</v>
      </c>
    </row>
    <row r="42" spans="1:14" ht="15.75">
      <c r="A42" s="4" t="s">
        <v>33</v>
      </c>
      <c r="B42" s="4" t="s">
        <v>15</v>
      </c>
      <c r="C42" s="4" t="s">
        <v>18</v>
      </c>
      <c r="D42" s="4">
        <v>9163.5499999999993</v>
      </c>
      <c r="E42" s="4">
        <v>9435</v>
      </c>
      <c r="F42" s="4">
        <v>9435</v>
      </c>
      <c r="G42" s="5">
        <v>0</v>
      </c>
      <c r="H42" s="7">
        <v>3.085</v>
      </c>
      <c r="I42" s="4" t="s">
        <v>17</v>
      </c>
      <c r="J42" s="4">
        <f>IF(I42="Optimal",1,0)</f>
        <v>1</v>
      </c>
      <c r="K42" s="4">
        <v>5</v>
      </c>
      <c r="L42" s="4">
        <v>11</v>
      </c>
      <c r="M42" s="4">
        <v>314</v>
      </c>
      <c r="N42" s="4">
        <v>195</v>
      </c>
    </row>
    <row r="43" spans="1:14" ht="15.75">
      <c r="A43" s="4" t="s">
        <v>33</v>
      </c>
      <c r="B43" s="4" t="s">
        <v>15</v>
      </c>
      <c r="C43" s="4" t="s">
        <v>19</v>
      </c>
      <c r="D43" s="4">
        <v>1736.47</v>
      </c>
      <c r="E43" s="4">
        <v>9435</v>
      </c>
      <c r="F43" s="4">
        <v>9435</v>
      </c>
      <c r="G43" s="5">
        <v>0</v>
      </c>
      <c r="H43" s="7">
        <v>8.2829999999999995</v>
      </c>
      <c r="I43" s="4" t="s">
        <v>17</v>
      </c>
      <c r="J43" s="4">
        <f>IF(I43="Optimal",1,0)</f>
        <v>1</v>
      </c>
      <c r="K43" s="4">
        <v>5</v>
      </c>
      <c r="L43" s="4">
        <v>11</v>
      </c>
      <c r="M43" s="4">
        <v>314</v>
      </c>
      <c r="N43" s="4">
        <v>195</v>
      </c>
    </row>
    <row r="44" spans="1:14" ht="15.75">
      <c r="A44" s="4" t="s">
        <v>34</v>
      </c>
      <c r="B44" s="4" t="s">
        <v>15</v>
      </c>
      <c r="C44" s="4" t="s">
        <v>16</v>
      </c>
      <c r="D44" s="4">
        <v>4720</v>
      </c>
      <c r="E44" s="4">
        <v>6951</v>
      </c>
      <c r="F44" s="4">
        <v>8374</v>
      </c>
      <c r="G44" s="5">
        <v>0.169931</v>
      </c>
      <c r="H44" s="7">
        <v>7200.04</v>
      </c>
      <c r="I44" s="4" t="s">
        <v>21</v>
      </c>
      <c r="J44" s="4">
        <f>IF(I44="Optimal",1,0)</f>
        <v>0</v>
      </c>
      <c r="K44" s="4">
        <v>4</v>
      </c>
      <c r="L44" s="4">
        <v>10</v>
      </c>
      <c r="M44" s="4">
        <v>314</v>
      </c>
      <c r="N44" s="4">
        <v>234</v>
      </c>
    </row>
    <row r="45" spans="1:14" ht="15.75">
      <c r="A45" s="4" t="s">
        <v>34</v>
      </c>
      <c r="B45" s="4" t="s">
        <v>15</v>
      </c>
      <c r="C45" s="4" t="s">
        <v>18</v>
      </c>
      <c r="D45" s="4">
        <v>4962.8900000000003</v>
      </c>
      <c r="E45" s="4">
        <v>8374</v>
      </c>
      <c r="F45" s="4">
        <v>8374</v>
      </c>
      <c r="G45" s="5">
        <v>0</v>
      </c>
      <c r="H45" s="7">
        <v>7.0720000000000001</v>
      </c>
      <c r="I45" s="4" t="s">
        <v>17</v>
      </c>
      <c r="J45" s="4">
        <f>IF(I45="Optimal",1,0)</f>
        <v>1</v>
      </c>
      <c r="K45" s="4">
        <v>4</v>
      </c>
      <c r="L45" s="4">
        <v>10</v>
      </c>
      <c r="M45" s="4">
        <v>314</v>
      </c>
      <c r="N45" s="4">
        <v>234</v>
      </c>
    </row>
    <row r="46" spans="1:14" ht="15.75">
      <c r="A46" s="4" t="s">
        <v>34</v>
      </c>
      <c r="B46" s="4" t="s">
        <v>15</v>
      </c>
      <c r="C46" s="4" t="s">
        <v>19</v>
      </c>
      <c r="D46" s="4">
        <v>1634.92</v>
      </c>
      <c r="E46" s="4">
        <v>7269</v>
      </c>
      <c r="F46" s="4">
        <v>8374</v>
      </c>
      <c r="G46" s="5">
        <v>0.13195599999999999</v>
      </c>
      <c r="H46" s="7">
        <v>7200.05</v>
      </c>
      <c r="I46" s="4" t="s">
        <v>21</v>
      </c>
      <c r="J46" s="4">
        <f>IF(I46="Optimal",1,0)</f>
        <v>0</v>
      </c>
      <c r="K46" s="4">
        <v>4</v>
      </c>
      <c r="L46" s="4">
        <v>10</v>
      </c>
      <c r="M46" s="4">
        <v>314</v>
      </c>
      <c r="N46" s="4">
        <v>234</v>
      </c>
    </row>
    <row r="47" spans="1:14" ht="15.75">
      <c r="A47" s="4" t="s">
        <v>35</v>
      </c>
      <c r="B47" s="4" t="s">
        <v>15</v>
      </c>
      <c r="C47" s="4" t="s">
        <v>16</v>
      </c>
      <c r="D47" s="4">
        <v>3070</v>
      </c>
      <c r="E47" s="4">
        <v>6533</v>
      </c>
      <c r="F47" s="4">
        <v>7795</v>
      </c>
      <c r="G47" s="5">
        <v>0.16189899999999999</v>
      </c>
      <c r="H47" s="7">
        <v>7200.02</v>
      </c>
      <c r="I47" s="4" t="s">
        <v>21</v>
      </c>
      <c r="J47" s="4">
        <f>IF(I47="Optimal",1,0)</f>
        <v>0</v>
      </c>
      <c r="K47" s="4">
        <v>4</v>
      </c>
      <c r="L47" s="4">
        <v>8</v>
      </c>
      <c r="M47" s="4">
        <v>280</v>
      </c>
      <c r="N47" s="4">
        <v>195</v>
      </c>
    </row>
    <row r="48" spans="1:14" ht="15.75">
      <c r="A48" s="4" t="s">
        <v>35</v>
      </c>
      <c r="B48" s="4" t="s">
        <v>15</v>
      </c>
      <c r="C48" s="4" t="s">
        <v>18</v>
      </c>
      <c r="D48" s="4">
        <v>4631.01</v>
      </c>
      <c r="E48" s="4">
        <v>7795</v>
      </c>
      <c r="F48" s="4">
        <v>7795</v>
      </c>
      <c r="G48" s="5">
        <v>0</v>
      </c>
      <c r="H48" s="7">
        <v>6.7169999999999996</v>
      </c>
      <c r="I48" s="4" t="s">
        <v>17</v>
      </c>
      <c r="J48" s="4">
        <f>IF(I48="Optimal",1,0)</f>
        <v>1</v>
      </c>
      <c r="K48" s="4">
        <v>4</v>
      </c>
      <c r="L48" s="4">
        <v>8</v>
      </c>
      <c r="M48" s="4">
        <v>280</v>
      </c>
      <c r="N48" s="4">
        <v>195</v>
      </c>
    </row>
    <row r="49" spans="1:14" ht="15.75">
      <c r="A49" s="4" t="s">
        <v>35</v>
      </c>
      <c r="B49" s="4" t="s">
        <v>15</v>
      </c>
      <c r="C49" s="4" t="s">
        <v>19</v>
      </c>
      <c r="D49" s="4">
        <v>1608.73</v>
      </c>
      <c r="E49" s="4">
        <v>6858</v>
      </c>
      <c r="F49" s="4">
        <v>7795</v>
      </c>
      <c r="G49" s="5">
        <v>0.12020500000000001</v>
      </c>
      <c r="H49" s="7">
        <v>7200.08</v>
      </c>
      <c r="I49" s="4" t="s">
        <v>21</v>
      </c>
      <c r="J49" s="4">
        <f>IF(I49="Optimal",1,0)</f>
        <v>0</v>
      </c>
      <c r="K49" s="4">
        <v>4</v>
      </c>
      <c r="L49" s="4">
        <v>8</v>
      </c>
      <c r="M49" s="4">
        <v>280</v>
      </c>
      <c r="N49" s="4">
        <v>195</v>
      </c>
    </row>
    <row r="50" spans="1:14" ht="15.75">
      <c r="A50" s="4" t="s">
        <v>36</v>
      </c>
      <c r="B50" s="4" t="s">
        <v>15</v>
      </c>
      <c r="C50" s="4" t="s">
        <v>16</v>
      </c>
      <c r="D50" s="4">
        <v>3076</v>
      </c>
      <c r="E50" s="4">
        <v>3503</v>
      </c>
      <c r="F50" s="4">
        <v>7742</v>
      </c>
      <c r="G50" s="5">
        <v>0.54753300000000005</v>
      </c>
      <c r="H50" s="7">
        <v>7200.02</v>
      </c>
      <c r="I50" s="4" t="s">
        <v>21</v>
      </c>
      <c r="J50" s="4">
        <f>IF(I50="Optimal",1,0)</f>
        <v>0</v>
      </c>
      <c r="K50" s="4">
        <v>4</v>
      </c>
      <c r="L50" s="4">
        <v>9</v>
      </c>
      <c r="M50" s="4">
        <v>262</v>
      </c>
      <c r="N50" s="4">
        <v>222</v>
      </c>
    </row>
    <row r="51" spans="1:14" ht="15.75">
      <c r="A51" s="4" t="s">
        <v>36</v>
      </c>
      <c r="B51" s="4" t="s">
        <v>15</v>
      </c>
      <c r="C51" s="4" t="s">
        <v>18</v>
      </c>
      <c r="D51" s="4">
        <v>3283.42</v>
      </c>
      <c r="E51" s="4">
        <v>7742</v>
      </c>
      <c r="F51" s="4">
        <v>7742</v>
      </c>
      <c r="G51" s="5">
        <v>0</v>
      </c>
      <c r="H51" s="7">
        <v>16.837</v>
      </c>
      <c r="I51" s="4" t="s">
        <v>17</v>
      </c>
      <c r="J51" s="4">
        <f>IF(I51="Optimal",1,0)</f>
        <v>1</v>
      </c>
      <c r="K51" s="4">
        <v>4</v>
      </c>
      <c r="L51" s="4">
        <v>9</v>
      </c>
      <c r="M51" s="4">
        <v>262</v>
      </c>
      <c r="N51" s="4">
        <v>222</v>
      </c>
    </row>
    <row r="52" spans="1:14" ht="15.75">
      <c r="A52" s="4" t="s">
        <v>36</v>
      </c>
      <c r="B52" s="4" t="s">
        <v>15</v>
      </c>
      <c r="C52" s="4" t="s">
        <v>19</v>
      </c>
      <c r="D52" s="4">
        <v>1630.78</v>
      </c>
      <c r="E52" s="4">
        <v>3658</v>
      </c>
      <c r="F52" s="4">
        <v>7742</v>
      </c>
      <c r="G52" s="5">
        <v>0.52751199999999998</v>
      </c>
      <c r="H52" s="7">
        <v>7200.07</v>
      </c>
      <c r="I52" s="4" t="s">
        <v>21</v>
      </c>
      <c r="J52" s="4">
        <f>IF(I52="Optimal",1,0)</f>
        <v>0</v>
      </c>
      <c r="K52" s="4">
        <v>4</v>
      </c>
      <c r="L52" s="4">
        <v>9</v>
      </c>
      <c r="M52" s="4">
        <v>262</v>
      </c>
      <c r="N52" s="4">
        <v>222</v>
      </c>
    </row>
    <row r="53" spans="1:14" ht="15.75">
      <c r="A53" s="4" t="s">
        <v>37</v>
      </c>
      <c r="B53" s="4" t="s">
        <v>15</v>
      </c>
      <c r="C53" s="4" t="s">
        <v>16</v>
      </c>
      <c r="D53" s="4">
        <v>6284</v>
      </c>
      <c r="E53" s="4">
        <v>8483</v>
      </c>
      <c r="F53" s="4">
        <v>9190</v>
      </c>
      <c r="G53" s="5">
        <v>7.6931399999999997E-2</v>
      </c>
      <c r="H53" s="7">
        <v>7200.04</v>
      </c>
      <c r="I53" s="4" t="s">
        <v>21</v>
      </c>
      <c r="J53" s="4">
        <f>IF(I53="Optimal",1,0)</f>
        <v>0</v>
      </c>
      <c r="K53" s="4">
        <v>5</v>
      </c>
      <c r="L53" s="4">
        <v>10</v>
      </c>
      <c r="M53" s="4">
        <v>300</v>
      </c>
      <c r="N53" s="4">
        <v>190</v>
      </c>
    </row>
    <row r="54" spans="1:14" ht="15.75">
      <c r="A54" s="4" t="s">
        <v>37</v>
      </c>
      <c r="B54" s="4" t="s">
        <v>15</v>
      </c>
      <c r="C54" s="4" t="s">
        <v>18</v>
      </c>
      <c r="D54" s="4">
        <v>6853.44</v>
      </c>
      <c r="E54" s="4">
        <v>9190</v>
      </c>
      <c r="F54" s="4">
        <v>9190</v>
      </c>
      <c r="G54" s="5">
        <v>0</v>
      </c>
      <c r="H54" s="7">
        <v>7.4009999999999998</v>
      </c>
      <c r="I54" s="4" t="s">
        <v>17</v>
      </c>
      <c r="J54" s="4">
        <f>IF(I54="Optimal",1,0)</f>
        <v>1</v>
      </c>
      <c r="K54" s="4">
        <v>5</v>
      </c>
      <c r="L54" s="4">
        <v>10</v>
      </c>
      <c r="M54" s="4">
        <v>300</v>
      </c>
      <c r="N54" s="4">
        <v>190</v>
      </c>
    </row>
    <row r="55" spans="1:14" ht="15.75">
      <c r="A55" s="4" t="s">
        <v>37</v>
      </c>
      <c r="B55" s="4" t="s">
        <v>15</v>
      </c>
      <c r="C55" s="4" t="s">
        <v>19</v>
      </c>
      <c r="D55" s="4">
        <v>1666.81</v>
      </c>
      <c r="E55" s="4">
        <v>8468</v>
      </c>
      <c r="F55" s="4">
        <v>9190</v>
      </c>
      <c r="G55" s="5">
        <v>7.85637E-2</v>
      </c>
      <c r="H55" s="7">
        <v>7200.82</v>
      </c>
      <c r="I55" s="4" t="s">
        <v>21</v>
      </c>
      <c r="J55" s="4">
        <f>IF(I55="Optimal",1,0)</f>
        <v>0</v>
      </c>
      <c r="K55" s="4">
        <v>5</v>
      </c>
      <c r="L55" s="4">
        <v>10</v>
      </c>
      <c r="M55" s="4">
        <v>300</v>
      </c>
      <c r="N55" s="4">
        <v>190</v>
      </c>
    </row>
    <row r="56" spans="1:14" ht="15.75">
      <c r="A56" s="4" t="s">
        <v>38</v>
      </c>
      <c r="B56" s="4" t="s">
        <v>15</v>
      </c>
      <c r="C56" s="4" t="s">
        <v>16</v>
      </c>
      <c r="D56" s="4">
        <v>6038</v>
      </c>
      <c r="E56" s="4">
        <v>7678</v>
      </c>
      <c r="F56" s="4">
        <v>8990</v>
      </c>
      <c r="G56" s="5">
        <v>0.14593999999999999</v>
      </c>
      <c r="H56" s="7">
        <v>7200.03</v>
      </c>
      <c r="I56" s="4" t="s">
        <v>21</v>
      </c>
      <c r="J56" s="4">
        <f>IF(I56="Optimal",1,0)</f>
        <v>0</v>
      </c>
      <c r="K56" s="4">
        <v>5</v>
      </c>
      <c r="L56" s="4">
        <v>9</v>
      </c>
      <c r="M56" s="4">
        <v>290</v>
      </c>
      <c r="N56" s="4">
        <v>190</v>
      </c>
    </row>
    <row r="57" spans="1:14" ht="15.75">
      <c r="A57" s="4" t="s">
        <v>38</v>
      </c>
      <c r="B57" s="4" t="s">
        <v>15</v>
      </c>
      <c r="C57" s="4" t="s">
        <v>18</v>
      </c>
      <c r="D57" s="4">
        <v>6215.26</v>
      </c>
      <c r="E57" s="4">
        <v>8990</v>
      </c>
      <c r="F57" s="4">
        <v>8990</v>
      </c>
      <c r="G57" s="5">
        <v>0</v>
      </c>
      <c r="H57" s="7">
        <v>15.250999999999999</v>
      </c>
      <c r="I57" s="4" t="s">
        <v>17</v>
      </c>
      <c r="J57" s="4">
        <f>IF(I57="Optimal",1,0)</f>
        <v>1</v>
      </c>
      <c r="K57" s="4">
        <v>5</v>
      </c>
      <c r="L57" s="4">
        <v>9</v>
      </c>
      <c r="M57" s="4">
        <v>290</v>
      </c>
      <c r="N57" s="4">
        <v>190</v>
      </c>
    </row>
    <row r="58" spans="1:14" ht="15.75">
      <c r="A58" s="4" t="s">
        <v>38</v>
      </c>
      <c r="B58" s="4" t="s">
        <v>15</v>
      </c>
      <c r="C58" s="4" t="s">
        <v>19</v>
      </c>
      <c r="D58" s="4">
        <v>1635.34</v>
      </c>
      <c r="E58" s="4">
        <v>7844</v>
      </c>
      <c r="F58" s="4">
        <v>8990</v>
      </c>
      <c r="G58" s="5">
        <v>0.127475</v>
      </c>
      <c r="H58" s="7">
        <v>7200.06</v>
      </c>
      <c r="I58" s="4" t="s">
        <v>21</v>
      </c>
      <c r="J58" s="4">
        <f>IF(I58="Optimal",1,0)</f>
        <v>0</v>
      </c>
      <c r="K58" s="4">
        <v>5</v>
      </c>
      <c r="L58" s="4">
        <v>9</v>
      </c>
      <c r="M58" s="4">
        <v>290</v>
      </c>
      <c r="N58" s="4">
        <v>190</v>
      </c>
    </row>
    <row r="59" spans="1:14" ht="15.75">
      <c r="A59" s="4" t="s">
        <v>39</v>
      </c>
      <c r="B59" s="4" t="s">
        <v>15</v>
      </c>
      <c r="C59" s="4" t="s">
        <v>16</v>
      </c>
      <c r="D59" s="4">
        <v>4457.45</v>
      </c>
      <c r="E59" s="4">
        <v>6479</v>
      </c>
      <c r="F59" s="4">
        <v>8073</v>
      </c>
      <c r="G59" s="5">
        <v>0.19744800000000001</v>
      </c>
      <c r="H59" s="7">
        <v>7200.02</v>
      </c>
      <c r="I59" s="4" t="s">
        <v>21</v>
      </c>
      <c r="J59" s="4">
        <f>IF(I59="Optimal",1,0)</f>
        <v>0</v>
      </c>
      <c r="K59" s="4">
        <v>4</v>
      </c>
      <c r="L59" s="4">
        <v>11</v>
      </c>
      <c r="M59" s="4">
        <v>275</v>
      </c>
      <c r="N59" s="4">
        <v>223</v>
      </c>
    </row>
    <row r="60" spans="1:14" ht="15.75">
      <c r="A60" s="4" t="s">
        <v>39</v>
      </c>
      <c r="B60" s="4" t="s">
        <v>15</v>
      </c>
      <c r="C60" s="4" t="s">
        <v>18</v>
      </c>
      <c r="D60" s="4">
        <v>4705.03</v>
      </c>
      <c r="E60" s="4">
        <v>8073</v>
      </c>
      <c r="F60" s="4">
        <v>8073</v>
      </c>
      <c r="G60" s="5">
        <v>0</v>
      </c>
      <c r="H60" s="7">
        <v>15.358000000000001</v>
      </c>
      <c r="I60" s="4" t="s">
        <v>17</v>
      </c>
      <c r="J60" s="4">
        <f>IF(I60="Optimal",1,0)</f>
        <v>1</v>
      </c>
      <c r="K60" s="4">
        <v>4</v>
      </c>
      <c r="L60" s="4">
        <v>11</v>
      </c>
      <c r="M60" s="4">
        <v>275</v>
      </c>
      <c r="N60" s="4">
        <v>223</v>
      </c>
    </row>
    <row r="61" spans="1:14" ht="15.75">
      <c r="A61" s="4" t="s">
        <v>39</v>
      </c>
      <c r="B61" s="4" t="s">
        <v>15</v>
      </c>
      <c r="C61" s="4" t="s">
        <v>19</v>
      </c>
      <c r="D61" s="4">
        <v>1631.37</v>
      </c>
      <c r="E61" s="4">
        <v>6522</v>
      </c>
      <c r="F61" s="4">
        <v>8073</v>
      </c>
      <c r="G61" s="5">
        <v>0.19212199999999999</v>
      </c>
      <c r="H61" s="7">
        <v>7200.03</v>
      </c>
      <c r="I61" s="4" t="s">
        <v>21</v>
      </c>
      <c r="J61" s="4">
        <f>IF(I61="Optimal",1,0)</f>
        <v>0</v>
      </c>
      <c r="K61" s="4">
        <v>4</v>
      </c>
      <c r="L61" s="4">
        <v>11</v>
      </c>
      <c r="M61" s="4">
        <v>275</v>
      </c>
      <c r="N61" s="4">
        <v>223</v>
      </c>
    </row>
    <row r="62" spans="1:14" ht="15.75">
      <c r="A62" s="4" t="s">
        <v>40</v>
      </c>
      <c r="B62" s="4" t="s">
        <v>15</v>
      </c>
      <c r="C62" s="4" t="s">
        <v>16</v>
      </c>
      <c r="D62" s="4">
        <v>2954</v>
      </c>
      <c r="E62" s="4">
        <v>3691</v>
      </c>
      <c r="F62" s="4">
        <v>8836</v>
      </c>
      <c r="G62" s="5">
        <v>0.58227700000000004</v>
      </c>
      <c r="H62" s="7">
        <v>7200.05</v>
      </c>
      <c r="I62" s="4" t="s">
        <v>21</v>
      </c>
      <c r="J62" s="4">
        <f>IF(I62="Optimal",1,0)</f>
        <v>0</v>
      </c>
      <c r="K62" s="4">
        <v>5</v>
      </c>
      <c r="L62" s="4">
        <v>8</v>
      </c>
      <c r="M62" s="4">
        <v>287</v>
      </c>
      <c r="N62" s="4">
        <v>166</v>
      </c>
    </row>
    <row r="63" spans="1:14" ht="15.75">
      <c r="A63" s="4" t="s">
        <v>40</v>
      </c>
      <c r="B63" s="4" t="s">
        <v>15</v>
      </c>
      <c r="C63" s="4" t="s">
        <v>18</v>
      </c>
      <c r="D63" s="4">
        <v>3093.35</v>
      </c>
      <c r="E63" s="4">
        <v>7692</v>
      </c>
      <c r="F63" s="4">
        <v>7696</v>
      </c>
      <c r="G63" s="5">
        <v>5.1975100000000005E-4</v>
      </c>
      <c r="H63" s="7">
        <v>7200.06</v>
      </c>
      <c r="I63" s="4" t="s">
        <v>21</v>
      </c>
      <c r="J63" s="4">
        <f>IF(I63="Optimal",1,0)</f>
        <v>0</v>
      </c>
      <c r="K63" s="4">
        <v>4</v>
      </c>
      <c r="L63" s="4">
        <v>9</v>
      </c>
      <c r="M63" s="4">
        <v>260</v>
      </c>
      <c r="N63" s="4">
        <v>196</v>
      </c>
    </row>
    <row r="64" spans="1:14" ht="15.75">
      <c r="A64" s="4" t="s">
        <v>40</v>
      </c>
      <c r="B64" s="4" t="s">
        <v>15</v>
      </c>
      <c r="C64" s="4" t="s">
        <v>19</v>
      </c>
      <c r="D64" s="4">
        <v>1580.3</v>
      </c>
      <c r="E64" s="4">
        <v>3770</v>
      </c>
      <c r="F64" s="4">
        <v>7696</v>
      </c>
      <c r="G64" s="5">
        <v>0.51013500000000001</v>
      </c>
      <c r="H64" s="7">
        <v>7200.1</v>
      </c>
      <c r="I64" s="4" t="s">
        <v>21</v>
      </c>
      <c r="J64" s="4">
        <f>IF(I64="Optimal",1,0)</f>
        <v>0</v>
      </c>
      <c r="K64" s="4">
        <v>4</v>
      </c>
      <c r="L64" s="4">
        <v>9</v>
      </c>
      <c r="M64" s="4">
        <v>260</v>
      </c>
      <c r="N64" s="4">
        <v>196</v>
      </c>
    </row>
    <row r="65" spans="1:14" ht="15.75">
      <c r="A65" s="4" t="s">
        <v>41</v>
      </c>
      <c r="B65" s="4" t="s">
        <v>15</v>
      </c>
      <c r="C65" s="4" t="s">
        <v>16</v>
      </c>
      <c r="D65" s="4">
        <v>9554</v>
      </c>
      <c r="E65" s="4">
        <v>10022</v>
      </c>
      <c r="F65" s="4">
        <v>10022</v>
      </c>
      <c r="G65" s="5">
        <v>0</v>
      </c>
      <c r="H65" s="7">
        <v>35.582999999999998</v>
      </c>
      <c r="I65" s="4" t="s">
        <v>17</v>
      </c>
      <c r="J65" s="4">
        <f>IF(I65="Optimal",1,0)</f>
        <v>1</v>
      </c>
      <c r="K65" s="4">
        <v>5</v>
      </c>
      <c r="L65" s="4">
        <v>10</v>
      </c>
      <c r="M65" s="4">
        <v>381</v>
      </c>
      <c r="N65" s="4">
        <v>212</v>
      </c>
    </row>
    <row r="66" spans="1:14" ht="15.75">
      <c r="A66" s="4" t="s">
        <v>41</v>
      </c>
      <c r="B66" s="4" t="s">
        <v>15</v>
      </c>
      <c r="C66" s="4" t="s">
        <v>18</v>
      </c>
      <c r="D66" s="4">
        <v>9864.52</v>
      </c>
      <c r="E66" s="4">
        <v>10022</v>
      </c>
      <c r="F66" s="4">
        <v>10022</v>
      </c>
      <c r="G66" s="5">
        <v>0</v>
      </c>
      <c r="H66" s="7">
        <v>7.1970000000000001</v>
      </c>
      <c r="I66" s="4" t="s">
        <v>17</v>
      </c>
      <c r="J66" s="4">
        <f>IF(I66="Optimal",1,0)</f>
        <v>1</v>
      </c>
      <c r="K66" s="4">
        <v>5</v>
      </c>
      <c r="L66" s="4">
        <v>10</v>
      </c>
      <c r="M66" s="4">
        <v>381</v>
      </c>
      <c r="N66" s="4">
        <v>212</v>
      </c>
    </row>
    <row r="67" spans="1:14" ht="15.75">
      <c r="A67" s="4" t="s">
        <v>41</v>
      </c>
      <c r="B67" s="4" t="s">
        <v>15</v>
      </c>
      <c r="C67" s="4" t="s">
        <v>19</v>
      </c>
      <c r="D67" s="4">
        <v>888.495</v>
      </c>
      <c r="E67" s="4">
        <v>10022</v>
      </c>
      <c r="F67" s="4">
        <v>10022</v>
      </c>
      <c r="G67" s="5">
        <v>0</v>
      </c>
      <c r="H67" s="7">
        <v>54.472000000000001</v>
      </c>
      <c r="I67" s="4" t="s">
        <v>17</v>
      </c>
      <c r="J67" s="4">
        <f>IF(I67="Optimal",1,0)</f>
        <v>1</v>
      </c>
      <c r="K67" s="4">
        <v>5</v>
      </c>
      <c r="L67" s="4">
        <v>10</v>
      </c>
      <c r="M67" s="4">
        <v>381</v>
      </c>
      <c r="N67" s="4">
        <v>212</v>
      </c>
    </row>
    <row r="68" spans="1:14" ht="15.75">
      <c r="A68" s="4" t="s">
        <v>42</v>
      </c>
      <c r="B68" s="4" t="s">
        <v>15</v>
      </c>
      <c r="C68" s="4" t="s">
        <v>16</v>
      </c>
      <c r="D68" s="4">
        <v>4015</v>
      </c>
      <c r="E68" s="4">
        <v>4305</v>
      </c>
      <c r="F68" s="4">
        <v>8042</v>
      </c>
      <c r="G68" s="5">
        <v>0.46468500000000001</v>
      </c>
      <c r="H68" s="7">
        <v>7200.07</v>
      </c>
      <c r="I68" s="4" t="s">
        <v>21</v>
      </c>
      <c r="J68" s="4">
        <f>IF(I68="Optimal",1,0)</f>
        <v>0</v>
      </c>
      <c r="K68" s="4">
        <v>4</v>
      </c>
      <c r="L68" s="4">
        <v>8</v>
      </c>
      <c r="M68" s="4">
        <v>306</v>
      </c>
      <c r="N68" s="4">
        <v>182</v>
      </c>
    </row>
    <row r="69" spans="1:14" ht="15.75">
      <c r="A69" s="4" t="s">
        <v>42</v>
      </c>
      <c r="B69" s="4" t="s">
        <v>15</v>
      </c>
      <c r="C69" s="4" t="s">
        <v>18</v>
      </c>
      <c r="D69" s="4">
        <v>4164.07</v>
      </c>
      <c r="E69" s="4">
        <v>8042</v>
      </c>
      <c r="F69" s="4">
        <v>8042</v>
      </c>
      <c r="G69" s="5">
        <v>0</v>
      </c>
      <c r="H69" s="7">
        <v>25.591999999999999</v>
      </c>
      <c r="I69" s="4" t="s">
        <v>17</v>
      </c>
      <c r="J69" s="4">
        <f>IF(I69="Optimal",1,0)</f>
        <v>1</v>
      </c>
      <c r="K69" s="4">
        <v>4</v>
      </c>
      <c r="L69" s="4">
        <v>8</v>
      </c>
      <c r="M69" s="4">
        <v>306</v>
      </c>
      <c r="N69" s="4">
        <v>182</v>
      </c>
    </row>
    <row r="70" spans="1:14" ht="15.75">
      <c r="A70" s="4" t="s">
        <v>42</v>
      </c>
      <c r="B70" s="4" t="s">
        <v>15</v>
      </c>
      <c r="C70" s="4" t="s">
        <v>19</v>
      </c>
      <c r="D70" s="4">
        <v>820.82899999999995</v>
      </c>
      <c r="E70" s="4">
        <v>4301</v>
      </c>
      <c r="F70" s="4">
        <v>8042</v>
      </c>
      <c r="G70" s="5">
        <v>0.46518300000000001</v>
      </c>
      <c r="H70" s="7">
        <v>7200.08</v>
      </c>
      <c r="I70" s="4" t="s">
        <v>21</v>
      </c>
      <c r="J70" s="4">
        <f>IF(I70="Optimal",1,0)</f>
        <v>0</v>
      </c>
      <c r="K70" s="4">
        <v>4</v>
      </c>
      <c r="L70" s="4">
        <v>8</v>
      </c>
      <c r="M70" s="4">
        <v>306</v>
      </c>
      <c r="N70" s="4">
        <v>182</v>
      </c>
    </row>
    <row r="71" spans="1:14" ht="15.75">
      <c r="A71" s="4" t="s">
        <v>43</v>
      </c>
      <c r="B71" s="4" t="s">
        <v>15</v>
      </c>
      <c r="C71" s="4" t="s">
        <v>16</v>
      </c>
      <c r="D71" s="4">
        <v>4110</v>
      </c>
      <c r="E71" s="4">
        <v>6508</v>
      </c>
      <c r="F71" s="4">
        <v>8251</v>
      </c>
      <c r="G71" s="5">
        <v>0.21124699999999999</v>
      </c>
      <c r="H71" s="7">
        <v>7200.08</v>
      </c>
      <c r="I71" s="4" t="s">
        <v>21</v>
      </c>
      <c r="J71" s="4">
        <f>IF(I71="Optimal",1,0)</f>
        <v>0</v>
      </c>
      <c r="K71" s="4">
        <v>4</v>
      </c>
      <c r="L71" s="4">
        <v>10</v>
      </c>
      <c r="M71" s="4">
        <v>301</v>
      </c>
      <c r="N71" s="4">
        <v>241</v>
      </c>
    </row>
    <row r="72" spans="1:14" ht="15.75">
      <c r="A72" s="4" t="s">
        <v>43</v>
      </c>
      <c r="B72" s="4" t="s">
        <v>15</v>
      </c>
      <c r="C72" s="4" t="s">
        <v>18</v>
      </c>
      <c r="D72" s="4">
        <v>4312</v>
      </c>
      <c r="E72" s="4">
        <v>8251</v>
      </c>
      <c r="F72" s="4">
        <v>8251</v>
      </c>
      <c r="G72" s="5">
        <v>0</v>
      </c>
      <c r="H72" s="7">
        <v>130.459</v>
      </c>
      <c r="I72" s="4" t="s">
        <v>17</v>
      </c>
      <c r="J72" s="4">
        <f>IF(I72="Optimal",1,0)</f>
        <v>1</v>
      </c>
      <c r="K72" s="4">
        <v>4</v>
      </c>
      <c r="L72" s="4">
        <v>10</v>
      </c>
      <c r="M72" s="4">
        <v>301</v>
      </c>
      <c r="N72" s="4">
        <v>241</v>
      </c>
    </row>
    <row r="73" spans="1:14" ht="15.75">
      <c r="A73" s="4" t="s">
        <v>43</v>
      </c>
      <c r="B73" s="4" t="s">
        <v>15</v>
      </c>
      <c r="C73" s="4" t="s">
        <v>19</v>
      </c>
      <c r="D73" s="4">
        <v>852.779</v>
      </c>
      <c r="E73" s="4">
        <v>6373</v>
      </c>
      <c r="F73" s="4">
        <v>8251</v>
      </c>
      <c r="G73" s="5">
        <v>0.22760900000000001</v>
      </c>
      <c r="H73" s="7">
        <v>7200.08</v>
      </c>
      <c r="I73" s="4" t="s">
        <v>21</v>
      </c>
      <c r="J73" s="4">
        <f>IF(I73="Optimal",1,0)</f>
        <v>0</v>
      </c>
      <c r="K73" s="4">
        <v>4</v>
      </c>
      <c r="L73" s="4">
        <v>10</v>
      </c>
      <c r="M73" s="4">
        <v>301</v>
      </c>
      <c r="N73" s="4">
        <v>241</v>
      </c>
    </row>
    <row r="74" spans="1:14" ht="15.75">
      <c r="A74" s="4" t="s">
        <v>44</v>
      </c>
      <c r="B74" s="4" t="s">
        <v>15</v>
      </c>
      <c r="C74" s="4" t="s">
        <v>16</v>
      </c>
      <c r="D74" s="4">
        <v>4017</v>
      </c>
      <c r="E74" s="4">
        <v>4244</v>
      </c>
      <c r="F74" s="4">
        <v>8036</v>
      </c>
      <c r="G74" s="5">
        <v>0.47187699999999999</v>
      </c>
      <c r="H74" s="7">
        <v>7200.05</v>
      </c>
      <c r="I74" s="4" t="s">
        <v>21</v>
      </c>
      <c r="J74" s="4">
        <f>IF(I74="Optimal",1,0)</f>
        <v>0</v>
      </c>
      <c r="K74" s="4">
        <v>4</v>
      </c>
      <c r="L74" s="4">
        <v>8</v>
      </c>
      <c r="M74" s="4">
        <v>303</v>
      </c>
      <c r="N74" s="4">
        <v>206</v>
      </c>
    </row>
    <row r="75" spans="1:14" ht="15.75">
      <c r="A75" s="4" t="s">
        <v>44</v>
      </c>
      <c r="B75" s="4" t="s">
        <v>15</v>
      </c>
      <c r="C75" s="4" t="s">
        <v>18</v>
      </c>
      <c r="D75" s="4">
        <v>4235.01</v>
      </c>
      <c r="E75" s="4">
        <v>8036</v>
      </c>
      <c r="F75" s="4">
        <v>8036</v>
      </c>
      <c r="G75" s="5">
        <v>0</v>
      </c>
      <c r="H75" s="7">
        <v>46.076999999999998</v>
      </c>
      <c r="I75" s="4" t="s">
        <v>17</v>
      </c>
      <c r="J75" s="4">
        <f>IF(I75="Optimal",1,0)</f>
        <v>1</v>
      </c>
      <c r="K75" s="4">
        <v>4</v>
      </c>
      <c r="L75" s="4">
        <v>8</v>
      </c>
      <c r="M75" s="4">
        <v>303</v>
      </c>
      <c r="N75" s="4">
        <v>206</v>
      </c>
    </row>
    <row r="76" spans="1:14" ht="15.75">
      <c r="A76" s="4" t="s">
        <v>44</v>
      </c>
      <c r="B76" s="4" t="s">
        <v>15</v>
      </c>
      <c r="C76" s="4" t="s">
        <v>19</v>
      </c>
      <c r="D76" s="4">
        <v>743.28499999999997</v>
      </c>
      <c r="E76" s="4">
        <v>4300</v>
      </c>
      <c r="F76" s="4">
        <v>8036</v>
      </c>
      <c r="G76" s="5">
        <v>0.46490799999999999</v>
      </c>
      <c r="H76" s="7">
        <v>7200.04</v>
      </c>
      <c r="I76" s="4" t="s">
        <v>21</v>
      </c>
      <c r="J76" s="4">
        <f>IF(I76="Optimal",1,0)</f>
        <v>0</v>
      </c>
      <c r="K76" s="4">
        <v>4</v>
      </c>
      <c r="L76" s="4">
        <v>8</v>
      </c>
      <c r="M76" s="4">
        <v>303</v>
      </c>
      <c r="N76" s="4">
        <v>206</v>
      </c>
    </row>
    <row r="77" spans="1:14" ht="15.75">
      <c r="A77" s="4" t="s">
        <v>45</v>
      </c>
      <c r="B77" s="4" t="s">
        <v>15</v>
      </c>
      <c r="C77" s="4" t="s">
        <v>16</v>
      </c>
      <c r="D77" s="4">
        <v>5802</v>
      </c>
      <c r="E77" s="4">
        <v>9317</v>
      </c>
      <c r="F77" s="4">
        <v>9317</v>
      </c>
      <c r="G77" s="5">
        <v>0</v>
      </c>
      <c r="H77" s="7">
        <v>5127.51</v>
      </c>
      <c r="I77" s="4" t="s">
        <v>17</v>
      </c>
      <c r="J77" s="4">
        <f>IF(I77="Optimal",1,0)</f>
        <v>1</v>
      </c>
      <c r="K77" s="4">
        <v>4</v>
      </c>
      <c r="L77" s="4">
        <v>12</v>
      </c>
      <c r="M77" s="4">
        <v>392</v>
      </c>
      <c r="N77" s="4">
        <v>197</v>
      </c>
    </row>
    <row r="78" spans="1:14" ht="15.75">
      <c r="A78" s="4" t="s">
        <v>45</v>
      </c>
      <c r="B78" s="4" t="s">
        <v>15</v>
      </c>
      <c r="C78" s="4" t="s">
        <v>18</v>
      </c>
      <c r="D78" s="4">
        <v>5929.63</v>
      </c>
      <c r="E78" s="4">
        <v>9317</v>
      </c>
      <c r="F78" s="4">
        <v>9317</v>
      </c>
      <c r="G78" s="5">
        <v>0</v>
      </c>
      <c r="H78" s="7">
        <v>11.818</v>
      </c>
      <c r="I78" s="4" t="s">
        <v>17</v>
      </c>
      <c r="J78" s="4">
        <f>IF(I78="Optimal",1,0)</f>
        <v>1</v>
      </c>
      <c r="K78" s="4">
        <v>4</v>
      </c>
      <c r="L78" s="4">
        <v>12</v>
      </c>
      <c r="M78" s="4">
        <v>392</v>
      </c>
      <c r="N78" s="4">
        <v>197</v>
      </c>
    </row>
    <row r="79" spans="1:14" ht="15.75">
      <c r="A79" s="4" t="s">
        <v>45</v>
      </c>
      <c r="B79" s="4" t="s">
        <v>15</v>
      </c>
      <c r="C79" s="4" t="s">
        <v>19</v>
      </c>
      <c r="D79" s="4">
        <v>867.38800000000003</v>
      </c>
      <c r="E79" s="4">
        <v>9317</v>
      </c>
      <c r="F79" s="4">
        <v>9317</v>
      </c>
      <c r="G79" s="5">
        <v>0</v>
      </c>
      <c r="H79" s="7">
        <v>3071.08</v>
      </c>
      <c r="I79" s="4" t="s">
        <v>17</v>
      </c>
      <c r="J79" s="4">
        <f>IF(I79="Optimal",1,0)</f>
        <v>1</v>
      </c>
      <c r="K79" s="4">
        <v>4</v>
      </c>
      <c r="L79" s="4">
        <v>12</v>
      </c>
      <c r="M79" s="4">
        <v>392</v>
      </c>
      <c r="N79" s="4">
        <v>197</v>
      </c>
    </row>
    <row r="80" spans="1:14" ht="15.75">
      <c r="A80" s="4" t="s">
        <v>46</v>
      </c>
      <c r="B80" s="4" t="s">
        <v>15</v>
      </c>
      <c r="C80" s="4" t="s">
        <v>16</v>
      </c>
      <c r="D80" s="4">
        <v>5925</v>
      </c>
      <c r="E80" s="4">
        <v>8034</v>
      </c>
      <c r="F80" s="4">
        <v>8239</v>
      </c>
      <c r="G80" s="5">
        <v>2.48817E-2</v>
      </c>
      <c r="H80" s="7">
        <v>7200.04</v>
      </c>
      <c r="I80" s="4" t="s">
        <v>21</v>
      </c>
      <c r="J80" s="4">
        <f>IF(I80="Optimal",1,0)</f>
        <v>0</v>
      </c>
      <c r="K80" s="4">
        <v>4</v>
      </c>
      <c r="L80" s="4">
        <v>10</v>
      </c>
      <c r="M80" s="4">
        <v>301</v>
      </c>
      <c r="N80" s="4">
        <v>229</v>
      </c>
    </row>
    <row r="81" spans="1:14" ht="15.75">
      <c r="A81" s="4" t="s">
        <v>46</v>
      </c>
      <c r="B81" s="4" t="s">
        <v>15</v>
      </c>
      <c r="C81" s="4" t="s">
        <v>18</v>
      </c>
      <c r="D81" s="4">
        <v>6220.34</v>
      </c>
      <c r="E81" s="4">
        <v>8239</v>
      </c>
      <c r="F81" s="4">
        <v>8239</v>
      </c>
      <c r="G81" s="5">
        <v>0</v>
      </c>
      <c r="H81" s="7">
        <v>12.95</v>
      </c>
      <c r="I81" s="4" t="s">
        <v>17</v>
      </c>
      <c r="J81" s="4">
        <f>IF(I81="Optimal",1,0)</f>
        <v>1</v>
      </c>
      <c r="K81" s="4">
        <v>4</v>
      </c>
      <c r="L81" s="4">
        <v>10</v>
      </c>
      <c r="M81" s="4">
        <v>301</v>
      </c>
      <c r="N81" s="4">
        <v>229</v>
      </c>
    </row>
    <row r="82" spans="1:14" ht="15.75">
      <c r="A82" s="4" t="s">
        <v>46</v>
      </c>
      <c r="B82" s="4" t="s">
        <v>15</v>
      </c>
      <c r="C82" s="4" t="s">
        <v>19</v>
      </c>
      <c r="D82" s="4">
        <v>748.10500000000002</v>
      </c>
      <c r="E82" s="4">
        <v>8030</v>
      </c>
      <c r="F82" s="4">
        <v>8239</v>
      </c>
      <c r="G82" s="5">
        <v>2.5367199999999999E-2</v>
      </c>
      <c r="H82" s="7">
        <v>7200.12</v>
      </c>
      <c r="I82" s="4" t="s">
        <v>21</v>
      </c>
      <c r="J82" s="4">
        <f>IF(I82="Optimal",1,0)</f>
        <v>0</v>
      </c>
      <c r="K82" s="4">
        <v>4</v>
      </c>
      <c r="L82" s="4">
        <v>10</v>
      </c>
      <c r="M82" s="4">
        <v>301</v>
      </c>
      <c r="N82" s="4">
        <v>229</v>
      </c>
    </row>
    <row r="83" spans="1:14" ht="15.75">
      <c r="A83" s="4" t="s">
        <v>47</v>
      </c>
      <c r="B83" s="4" t="s">
        <v>15</v>
      </c>
      <c r="C83" s="4" t="s">
        <v>16</v>
      </c>
      <c r="D83" s="4">
        <v>4092</v>
      </c>
      <c r="E83" s="4">
        <v>6288</v>
      </c>
      <c r="F83" s="4">
        <v>8445</v>
      </c>
      <c r="G83" s="5">
        <v>0.25541700000000001</v>
      </c>
      <c r="H83" s="7">
        <v>7200.03</v>
      </c>
      <c r="I83" s="4" t="s">
        <v>21</v>
      </c>
      <c r="J83" s="4">
        <f>IF(I83="Optimal",1,0)</f>
        <v>0</v>
      </c>
      <c r="K83" s="4">
        <v>4</v>
      </c>
      <c r="L83" s="4">
        <v>11</v>
      </c>
      <c r="M83" s="4">
        <v>311</v>
      </c>
      <c r="N83" s="4">
        <v>235</v>
      </c>
    </row>
    <row r="84" spans="1:14" ht="15.75">
      <c r="A84" s="4" t="s">
        <v>47</v>
      </c>
      <c r="B84" s="4" t="s">
        <v>15</v>
      </c>
      <c r="C84" s="4" t="s">
        <v>18</v>
      </c>
      <c r="D84" s="4">
        <v>4258.13</v>
      </c>
      <c r="E84" s="4">
        <v>8445</v>
      </c>
      <c r="F84" s="4">
        <v>8445</v>
      </c>
      <c r="G84" s="5">
        <v>0</v>
      </c>
      <c r="H84" s="7">
        <v>18.635000000000002</v>
      </c>
      <c r="I84" s="4" t="s">
        <v>17</v>
      </c>
      <c r="J84" s="4">
        <f>IF(I84="Optimal",1,0)</f>
        <v>1</v>
      </c>
      <c r="K84" s="4">
        <v>4</v>
      </c>
      <c r="L84" s="4">
        <v>11</v>
      </c>
      <c r="M84" s="4">
        <v>311</v>
      </c>
      <c r="N84" s="4">
        <v>235</v>
      </c>
    </row>
    <row r="85" spans="1:14" ht="15.75">
      <c r="A85" s="4" t="s">
        <v>47</v>
      </c>
      <c r="B85" s="4" t="s">
        <v>15</v>
      </c>
      <c r="C85" s="4" t="s">
        <v>19</v>
      </c>
      <c r="D85" s="4">
        <v>765.47</v>
      </c>
      <c r="E85" s="4">
        <v>6312</v>
      </c>
      <c r="F85" s="4">
        <v>8445</v>
      </c>
      <c r="G85" s="5">
        <v>0.25257499999999999</v>
      </c>
      <c r="H85" s="7">
        <v>7200.03</v>
      </c>
      <c r="I85" s="4" t="s">
        <v>21</v>
      </c>
      <c r="J85" s="4">
        <f>IF(I85="Optimal",1,0)</f>
        <v>0</v>
      </c>
      <c r="K85" s="4">
        <v>4</v>
      </c>
      <c r="L85" s="4">
        <v>11</v>
      </c>
      <c r="M85" s="4">
        <v>311</v>
      </c>
      <c r="N85" s="4">
        <v>235</v>
      </c>
    </row>
    <row r="86" spans="1:14" ht="15.75">
      <c r="A86" s="4" t="s">
        <v>48</v>
      </c>
      <c r="B86" s="4" t="s">
        <v>15</v>
      </c>
      <c r="C86" s="4" t="s">
        <v>16</v>
      </c>
      <c r="D86" s="4">
        <v>4024</v>
      </c>
      <c r="E86" s="4">
        <v>6318</v>
      </c>
      <c r="F86" s="4">
        <v>8288</v>
      </c>
      <c r="G86" s="5">
        <v>0.23769299999999999</v>
      </c>
      <c r="H86" s="7">
        <v>7200.06</v>
      </c>
      <c r="I86" s="4" t="s">
        <v>21</v>
      </c>
      <c r="J86" s="4">
        <f>IF(I86="Optimal",1,0)</f>
        <v>0</v>
      </c>
      <c r="K86" s="4">
        <v>4</v>
      </c>
      <c r="L86" s="4">
        <v>10</v>
      </c>
      <c r="M86" s="4">
        <v>302</v>
      </c>
      <c r="N86" s="4">
        <v>268</v>
      </c>
    </row>
    <row r="87" spans="1:14" ht="15.75">
      <c r="A87" s="4" t="s">
        <v>48</v>
      </c>
      <c r="B87" s="4" t="s">
        <v>15</v>
      </c>
      <c r="C87" s="4" t="s">
        <v>18</v>
      </c>
      <c r="D87" s="4">
        <v>4126</v>
      </c>
      <c r="E87" s="4">
        <v>8288</v>
      </c>
      <c r="F87" s="4">
        <v>8288</v>
      </c>
      <c r="G87" s="5">
        <v>0</v>
      </c>
      <c r="H87" s="7">
        <v>200.30600000000001</v>
      </c>
      <c r="I87" s="4" t="s">
        <v>17</v>
      </c>
      <c r="J87" s="4">
        <f>IF(I87="Optimal",1,0)</f>
        <v>1</v>
      </c>
      <c r="K87" s="4">
        <v>4</v>
      </c>
      <c r="L87" s="4">
        <v>10</v>
      </c>
      <c r="M87" s="4">
        <v>302</v>
      </c>
      <c r="N87" s="4">
        <v>268</v>
      </c>
    </row>
    <row r="88" spans="1:14" ht="15.75">
      <c r="A88" s="4" t="s">
        <v>48</v>
      </c>
      <c r="B88" s="4" t="s">
        <v>15</v>
      </c>
      <c r="C88" s="4" t="s">
        <v>19</v>
      </c>
      <c r="D88" s="4">
        <v>768.18100000000004</v>
      </c>
      <c r="E88" s="4">
        <v>6327</v>
      </c>
      <c r="F88" s="4">
        <v>8288</v>
      </c>
      <c r="G88" s="5">
        <v>0.23660700000000001</v>
      </c>
      <c r="H88" s="7">
        <v>7200.07</v>
      </c>
      <c r="I88" s="4" t="s">
        <v>21</v>
      </c>
      <c r="J88" s="4">
        <f>IF(I88="Optimal",1,0)</f>
        <v>0</v>
      </c>
      <c r="K88" s="4">
        <v>4</v>
      </c>
      <c r="L88" s="4">
        <v>10</v>
      </c>
      <c r="M88" s="4">
        <v>302</v>
      </c>
      <c r="N88" s="4">
        <v>268</v>
      </c>
    </row>
    <row r="89" spans="1:14" ht="15.75">
      <c r="A89" s="4" t="s">
        <v>14</v>
      </c>
      <c r="B89" s="4" t="s">
        <v>49</v>
      </c>
      <c r="C89" s="4" t="s">
        <v>16</v>
      </c>
      <c r="D89" s="4">
        <v>5221.01</v>
      </c>
      <c r="E89" s="4">
        <v>7705</v>
      </c>
      <c r="F89" s="4">
        <v>7705</v>
      </c>
      <c r="G89" s="5">
        <v>0</v>
      </c>
      <c r="H89" s="7">
        <v>21.562999999999999</v>
      </c>
      <c r="I89" s="4" t="s">
        <v>17</v>
      </c>
      <c r="J89" s="4">
        <f>IF(I89="Optimal",1,0)</f>
        <v>1</v>
      </c>
      <c r="K89" s="4">
        <v>4</v>
      </c>
      <c r="L89" s="4">
        <v>9</v>
      </c>
      <c r="M89" s="4">
        <v>249</v>
      </c>
      <c r="N89" s="4">
        <v>315</v>
      </c>
    </row>
    <row r="90" spans="1:14" ht="15.75">
      <c r="A90" s="4" t="s">
        <v>14</v>
      </c>
      <c r="B90" s="4" t="s">
        <v>49</v>
      </c>
      <c r="C90" s="4" t="s">
        <v>18</v>
      </c>
      <c r="D90" s="4">
        <v>7663.35</v>
      </c>
      <c r="E90" s="4">
        <v>7705</v>
      </c>
      <c r="F90" s="4">
        <v>7705</v>
      </c>
      <c r="G90" s="5">
        <v>0</v>
      </c>
      <c r="H90" s="7">
        <v>1.522</v>
      </c>
      <c r="I90" s="4" t="s">
        <v>17</v>
      </c>
      <c r="J90" s="4">
        <f>IF(I90="Optimal",1,0)</f>
        <v>1</v>
      </c>
      <c r="K90" s="4">
        <v>4</v>
      </c>
      <c r="L90" s="4">
        <v>9</v>
      </c>
      <c r="M90" s="4">
        <v>249</v>
      </c>
      <c r="N90" s="4">
        <v>315</v>
      </c>
    </row>
    <row r="91" spans="1:14" ht="15.75">
      <c r="A91" s="4" t="s">
        <v>14</v>
      </c>
      <c r="B91" s="4" t="s">
        <v>49</v>
      </c>
      <c r="C91" s="4" t="s">
        <v>19</v>
      </c>
      <c r="D91" s="4">
        <v>670.36400000000003</v>
      </c>
      <c r="E91" s="4">
        <v>7705</v>
      </c>
      <c r="F91" s="4">
        <v>7705</v>
      </c>
      <c r="G91" s="5">
        <v>0</v>
      </c>
      <c r="H91" s="7">
        <v>5.4740000000000002</v>
      </c>
      <c r="I91" s="4" t="s">
        <v>17</v>
      </c>
      <c r="J91" s="4">
        <f>IF(I91="Optimal",1,0)</f>
        <v>1</v>
      </c>
      <c r="K91" s="4">
        <v>4</v>
      </c>
      <c r="L91" s="4">
        <v>9</v>
      </c>
      <c r="M91" s="4">
        <v>249</v>
      </c>
      <c r="N91" s="4">
        <v>315</v>
      </c>
    </row>
    <row r="92" spans="1:14" ht="15.75">
      <c r="A92" s="4" t="s">
        <v>20</v>
      </c>
      <c r="B92" s="4" t="s">
        <v>49</v>
      </c>
      <c r="C92" s="4" t="s">
        <v>16</v>
      </c>
      <c r="D92" s="4">
        <v>3746.97</v>
      </c>
      <c r="E92" s="4">
        <v>4072</v>
      </c>
      <c r="F92" s="4">
        <v>5950</v>
      </c>
      <c r="G92" s="5">
        <v>0.31563000000000002</v>
      </c>
      <c r="H92" s="7">
        <v>7200.87</v>
      </c>
      <c r="I92" s="4" t="s">
        <v>21</v>
      </c>
      <c r="J92" s="4">
        <f>IF(I92="Optimal",1,0)</f>
        <v>0</v>
      </c>
      <c r="K92" s="4">
        <v>3</v>
      </c>
      <c r="L92" s="4">
        <v>8</v>
      </c>
      <c r="M92" s="4">
        <v>184</v>
      </c>
      <c r="N92" s="4">
        <v>310</v>
      </c>
    </row>
    <row r="93" spans="1:14" ht="15.75">
      <c r="A93" s="4" t="s">
        <v>20</v>
      </c>
      <c r="B93" s="4" t="s">
        <v>49</v>
      </c>
      <c r="C93" s="4" t="s">
        <v>18</v>
      </c>
      <c r="D93" s="4">
        <v>3979.33</v>
      </c>
      <c r="E93" s="4">
        <v>5924</v>
      </c>
      <c r="F93" s="4">
        <v>5924</v>
      </c>
      <c r="G93" s="5">
        <v>0</v>
      </c>
      <c r="H93" s="7">
        <v>1221.77</v>
      </c>
      <c r="I93" s="4" t="s">
        <v>17</v>
      </c>
      <c r="J93" s="4">
        <f>IF(I93="Optimal",1,0)</f>
        <v>1</v>
      </c>
      <c r="K93" s="4">
        <v>3</v>
      </c>
      <c r="L93" s="4">
        <v>8</v>
      </c>
      <c r="M93" s="4">
        <v>179</v>
      </c>
      <c r="N93" s="4">
        <v>334</v>
      </c>
    </row>
    <row r="94" spans="1:14" ht="15.75">
      <c r="A94" s="4" t="s">
        <v>20</v>
      </c>
      <c r="B94" s="4" t="s">
        <v>49</v>
      </c>
      <c r="C94" s="4" t="s">
        <v>19</v>
      </c>
      <c r="D94" s="4">
        <v>634.85199999999998</v>
      </c>
      <c r="E94" s="4">
        <v>2691</v>
      </c>
      <c r="F94" s="4">
        <v>5949</v>
      </c>
      <c r="G94" s="5">
        <v>0.547655</v>
      </c>
      <c r="H94" s="7">
        <v>7200.07</v>
      </c>
      <c r="I94" s="4" t="s">
        <v>21</v>
      </c>
      <c r="J94" s="4">
        <f>IF(I94="Optimal",1,0)</f>
        <v>0</v>
      </c>
      <c r="K94" s="4">
        <v>3</v>
      </c>
      <c r="L94" s="4">
        <v>8</v>
      </c>
      <c r="M94" s="4">
        <v>184</v>
      </c>
      <c r="N94" s="4">
        <v>309</v>
      </c>
    </row>
    <row r="95" spans="1:14" ht="15.75">
      <c r="A95" s="4" t="s">
        <v>22</v>
      </c>
      <c r="B95" s="4" t="s">
        <v>49</v>
      </c>
      <c r="C95" s="4" t="s">
        <v>16</v>
      </c>
      <c r="D95" s="4">
        <v>3803.21</v>
      </c>
      <c r="E95" s="4">
        <v>4019</v>
      </c>
      <c r="F95" s="4">
        <v>7430</v>
      </c>
      <c r="G95" s="5">
        <v>0.45908500000000002</v>
      </c>
      <c r="H95" s="7">
        <v>7200.11</v>
      </c>
      <c r="I95" s="4" t="s">
        <v>21</v>
      </c>
      <c r="J95" s="4">
        <f>IF(I95="Optimal",1,0)</f>
        <v>0</v>
      </c>
      <c r="K95" s="4">
        <v>4</v>
      </c>
      <c r="L95" s="4">
        <v>10</v>
      </c>
      <c r="M95" s="4">
        <v>210</v>
      </c>
      <c r="N95" s="4">
        <v>330</v>
      </c>
    </row>
    <row r="96" spans="1:14" ht="15.75">
      <c r="A96" s="4" t="s">
        <v>22</v>
      </c>
      <c r="B96" s="4" t="s">
        <v>49</v>
      </c>
      <c r="C96" s="4" t="s">
        <v>18</v>
      </c>
      <c r="D96" s="4">
        <v>4019.91</v>
      </c>
      <c r="E96" s="4">
        <v>6318</v>
      </c>
      <c r="F96" s="4">
        <v>6318</v>
      </c>
      <c r="G96" s="5">
        <v>0</v>
      </c>
      <c r="H96" s="7">
        <v>5907.3</v>
      </c>
      <c r="I96" s="4" t="s">
        <v>17</v>
      </c>
      <c r="J96" s="4">
        <f>IF(I96="Optimal",1,0)</f>
        <v>1</v>
      </c>
      <c r="K96" s="4">
        <v>3</v>
      </c>
      <c r="L96" s="4">
        <v>9</v>
      </c>
      <c r="M96" s="4">
        <v>208</v>
      </c>
      <c r="N96" s="4">
        <v>338</v>
      </c>
    </row>
    <row r="97" spans="1:14" ht="15.75">
      <c r="A97" s="4" t="s">
        <v>22</v>
      </c>
      <c r="B97" s="4" t="s">
        <v>49</v>
      </c>
      <c r="C97" s="4" t="s">
        <v>19</v>
      </c>
      <c r="D97" s="4">
        <v>662.18299999999999</v>
      </c>
      <c r="E97" s="4">
        <v>2639</v>
      </c>
      <c r="F97" s="4">
        <v>7430</v>
      </c>
      <c r="G97" s="5">
        <v>0.644818</v>
      </c>
      <c r="H97" s="7">
        <v>7200.1</v>
      </c>
      <c r="I97" s="4" t="s">
        <v>21</v>
      </c>
      <c r="J97" s="4">
        <f>IF(I97="Optimal",1,0)</f>
        <v>0</v>
      </c>
      <c r="K97" s="4">
        <v>4</v>
      </c>
      <c r="L97" s="4">
        <v>10</v>
      </c>
      <c r="M97" s="4">
        <v>210</v>
      </c>
      <c r="N97" s="4">
        <v>330</v>
      </c>
    </row>
    <row r="98" spans="1:14" ht="15.75">
      <c r="A98" s="4" t="s">
        <v>23</v>
      </c>
      <c r="B98" s="4" t="s">
        <v>49</v>
      </c>
      <c r="C98" s="4" t="s">
        <v>16</v>
      </c>
      <c r="D98" s="4">
        <v>3808.24</v>
      </c>
      <c r="E98" s="4">
        <v>4031</v>
      </c>
      <c r="F98" s="4">
        <v>5875</v>
      </c>
      <c r="G98" s="5">
        <v>0.31387199999999998</v>
      </c>
      <c r="H98" s="7">
        <v>7200.06</v>
      </c>
      <c r="I98" s="4" t="s">
        <v>21</v>
      </c>
      <c r="J98" s="4">
        <f>IF(I98="Optimal",1,0)</f>
        <v>0</v>
      </c>
      <c r="K98" s="4">
        <v>3</v>
      </c>
      <c r="L98" s="4">
        <v>8</v>
      </c>
      <c r="M98" s="4">
        <v>173</v>
      </c>
      <c r="N98" s="4">
        <v>345</v>
      </c>
    </row>
    <row r="99" spans="1:14" ht="15.75">
      <c r="A99" s="4" t="s">
        <v>23</v>
      </c>
      <c r="B99" s="4" t="s">
        <v>49</v>
      </c>
      <c r="C99" s="4" t="s">
        <v>18</v>
      </c>
      <c r="D99" s="4">
        <v>3962</v>
      </c>
      <c r="E99" s="4">
        <v>4668</v>
      </c>
      <c r="F99" s="4">
        <v>5801</v>
      </c>
      <c r="G99" s="5">
        <v>0.19531100000000001</v>
      </c>
      <c r="H99" s="7">
        <v>7200.22</v>
      </c>
      <c r="I99" s="4" t="s">
        <v>21</v>
      </c>
      <c r="J99" s="4">
        <f>IF(I99="Optimal",1,0)</f>
        <v>0</v>
      </c>
      <c r="K99" s="4">
        <v>3</v>
      </c>
      <c r="L99" s="4">
        <v>7</v>
      </c>
      <c r="M99" s="4">
        <v>174</v>
      </c>
      <c r="N99" s="4">
        <v>361</v>
      </c>
    </row>
    <row r="100" spans="1:14" ht="15.75">
      <c r="A100" s="4" t="s">
        <v>23</v>
      </c>
      <c r="B100" s="4" t="s">
        <v>49</v>
      </c>
      <c r="C100" s="4" t="s">
        <v>19</v>
      </c>
      <c r="D100" s="4">
        <v>668.02200000000005</v>
      </c>
      <c r="E100" s="4">
        <v>2638</v>
      </c>
      <c r="F100" s="4">
        <v>5856</v>
      </c>
      <c r="G100" s="5">
        <v>0.54952199999999995</v>
      </c>
      <c r="H100" s="7">
        <v>7200.8</v>
      </c>
      <c r="I100" s="4" t="s">
        <v>21</v>
      </c>
      <c r="J100" s="4">
        <f>IF(I100="Optimal",1,0)</f>
        <v>0</v>
      </c>
      <c r="K100" s="4">
        <v>3</v>
      </c>
      <c r="L100" s="4">
        <v>8</v>
      </c>
      <c r="M100" s="4">
        <v>171</v>
      </c>
      <c r="N100" s="4">
        <v>346</v>
      </c>
    </row>
    <row r="101" spans="1:14" ht="15.75">
      <c r="A101" s="4" t="s">
        <v>24</v>
      </c>
      <c r="B101" s="4" t="s">
        <v>49</v>
      </c>
      <c r="C101" s="4" t="s">
        <v>16</v>
      </c>
      <c r="D101" s="4">
        <v>3841</v>
      </c>
      <c r="E101" s="4">
        <v>6206</v>
      </c>
      <c r="F101" s="4">
        <v>6675</v>
      </c>
      <c r="G101" s="5">
        <v>7.0262199999999997E-2</v>
      </c>
      <c r="H101" s="7">
        <v>7200.09</v>
      </c>
      <c r="I101" s="4" t="s">
        <v>21</v>
      </c>
      <c r="J101" s="4">
        <f>IF(I101="Optimal",1,0)</f>
        <v>0</v>
      </c>
      <c r="K101" s="4">
        <v>3</v>
      </c>
      <c r="L101" s="4">
        <v>8</v>
      </c>
      <c r="M101" s="4">
        <v>255</v>
      </c>
      <c r="N101" s="4">
        <v>325</v>
      </c>
    </row>
    <row r="102" spans="1:14" ht="15.75">
      <c r="A102" s="4" t="s">
        <v>24</v>
      </c>
      <c r="B102" s="4" t="s">
        <v>49</v>
      </c>
      <c r="C102" s="4" t="s">
        <v>18</v>
      </c>
      <c r="D102" s="4">
        <v>5304.8</v>
      </c>
      <c r="E102" s="4">
        <v>6675</v>
      </c>
      <c r="F102" s="4">
        <v>6675</v>
      </c>
      <c r="G102" s="5">
        <v>0</v>
      </c>
      <c r="H102" s="7">
        <v>12.225</v>
      </c>
      <c r="I102" s="4" t="s">
        <v>17</v>
      </c>
      <c r="J102" s="4">
        <f>IF(I102="Optimal",1,0)</f>
        <v>1</v>
      </c>
      <c r="K102" s="4">
        <v>3</v>
      </c>
      <c r="L102" s="4">
        <v>8</v>
      </c>
      <c r="M102" s="4">
        <v>255</v>
      </c>
      <c r="N102" s="4">
        <v>325</v>
      </c>
    </row>
    <row r="103" spans="1:14" ht="15.75">
      <c r="A103" s="4" t="s">
        <v>24</v>
      </c>
      <c r="B103" s="4" t="s">
        <v>49</v>
      </c>
      <c r="C103" s="4" t="s">
        <v>19</v>
      </c>
      <c r="D103" s="4">
        <v>658.91499999999996</v>
      </c>
      <c r="E103" s="4">
        <v>6296</v>
      </c>
      <c r="F103" s="4">
        <v>6675</v>
      </c>
      <c r="G103" s="5">
        <v>5.6779000000000003E-2</v>
      </c>
      <c r="H103" s="7">
        <v>7200.02</v>
      </c>
      <c r="I103" s="4" t="s">
        <v>21</v>
      </c>
      <c r="J103" s="4">
        <f>IF(I103="Optimal",1,0)</f>
        <v>0</v>
      </c>
      <c r="K103" s="4">
        <v>3</v>
      </c>
      <c r="L103" s="4">
        <v>8</v>
      </c>
      <c r="M103" s="4">
        <v>255</v>
      </c>
      <c r="N103" s="4">
        <v>325</v>
      </c>
    </row>
    <row r="104" spans="1:14" ht="15.75">
      <c r="A104" s="4" t="s">
        <v>25</v>
      </c>
      <c r="B104" s="4" t="s">
        <v>49</v>
      </c>
      <c r="C104" s="4" t="s">
        <v>16</v>
      </c>
      <c r="D104" s="4">
        <v>3902.41</v>
      </c>
      <c r="E104" s="4">
        <v>7570</v>
      </c>
      <c r="F104" s="4">
        <v>7916</v>
      </c>
      <c r="G104" s="5">
        <v>4.3708900000000002E-2</v>
      </c>
      <c r="H104" s="7">
        <v>7200.17</v>
      </c>
      <c r="I104" s="4" t="s">
        <v>21</v>
      </c>
      <c r="J104" s="4">
        <f>IF(I104="Optimal",1,0)</f>
        <v>0</v>
      </c>
      <c r="K104" s="4">
        <v>4</v>
      </c>
      <c r="L104" s="4">
        <v>10</v>
      </c>
      <c r="M104" s="4">
        <v>258</v>
      </c>
      <c r="N104" s="4">
        <v>336</v>
      </c>
    </row>
    <row r="105" spans="1:14" ht="15.75">
      <c r="A105" s="4" t="s">
        <v>25</v>
      </c>
      <c r="B105" s="4" t="s">
        <v>49</v>
      </c>
      <c r="C105" s="4" t="s">
        <v>18</v>
      </c>
      <c r="D105" s="4">
        <v>6708.19</v>
      </c>
      <c r="E105" s="4">
        <v>7916</v>
      </c>
      <c r="F105" s="4">
        <v>7916</v>
      </c>
      <c r="G105" s="5">
        <v>0</v>
      </c>
      <c r="H105" s="7">
        <v>26.202999999999999</v>
      </c>
      <c r="I105" s="4" t="s">
        <v>17</v>
      </c>
      <c r="J105" s="4">
        <f>IF(I105="Optimal",1,0)</f>
        <v>1</v>
      </c>
      <c r="K105" s="4">
        <v>4</v>
      </c>
      <c r="L105" s="4">
        <v>10</v>
      </c>
      <c r="M105" s="4">
        <v>258</v>
      </c>
      <c r="N105" s="4">
        <v>336</v>
      </c>
    </row>
    <row r="106" spans="1:14" ht="15.75">
      <c r="A106" s="4" t="s">
        <v>25</v>
      </c>
      <c r="B106" s="4" t="s">
        <v>49</v>
      </c>
      <c r="C106" s="4" t="s">
        <v>19</v>
      </c>
      <c r="D106" s="4">
        <v>670.29200000000003</v>
      </c>
      <c r="E106" s="4">
        <v>7763</v>
      </c>
      <c r="F106" s="4">
        <v>7917</v>
      </c>
      <c r="G106" s="5">
        <v>1.9451800000000002E-2</v>
      </c>
      <c r="H106" s="7">
        <v>7200.6</v>
      </c>
      <c r="I106" s="4" t="s">
        <v>21</v>
      </c>
      <c r="J106" s="4">
        <f>IF(I106="Optimal",1,0)</f>
        <v>0</v>
      </c>
      <c r="K106" s="4">
        <v>4</v>
      </c>
      <c r="L106" s="4">
        <v>10</v>
      </c>
      <c r="M106" s="4">
        <v>259</v>
      </c>
      <c r="N106" s="4">
        <v>327</v>
      </c>
    </row>
    <row r="107" spans="1:14" ht="15.75">
      <c r="A107" s="4" t="s">
        <v>26</v>
      </c>
      <c r="B107" s="4" t="s">
        <v>49</v>
      </c>
      <c r="C107" s="4" t="s">
        <v>16</v>
      </c>
      <c r="D107" s="4">
        <v>3803</v>
      </c>
      <c r="E107" s="4">
        <v>4426</v>
      </c>
      <c r="F107" s="4">
        <v>5792</v>
      </c>
      <c r="G107" s="5">
        <v>0.235843</v>
      </c>
      <c r="H107" s="7">
        <v>7200.06</v>
      </c>
      <c r="I107" s="4" t="s">
        <v>21</v>
      </c>
      <c r="J107" s="4">
        <f>IF(I107="Optimal",1,0)</f>
        <v>0</v>
      </c>
      <c r="K107" s="4">
        <v>3</v>
      </c>
      <c r="L107" s="4">
        <v>7</v>
      </c>
      <c r="M107" s="4">
        <v>180</v>
      </c>
      <c r="N107" s="4">
        <v>292</v>
      </c>
    </row>
    <row r="108" spans="1:14" ht="15.75">
      <c r="A108" s="4" t="s">
        <v>26</v>
      </c>
      <c r="B108" s="4" t="s">
        <v>49</v>
      </c>
      <c r="C108" s="4" t="s">
        <v>18</v>
      </c>
      <c r="D108" s="4">
        <v>4251.04</v>
      </c>
      <c r="E108" s="4">
        <v>5792</v>
      </c>
      <c r="F108" s="4">
        <v>5792</v>
      </c>
      <c r="G108" s="5">
        <v>0</v>
      </c>
      <c r="H108" s="7">
        <v>1864.05</v>
      </c>
      <c r="I108" s="4" t="s">
        <v>17</v>
      </c>
      <c r="J108" s="4">
        <f>IF(I108="Optimal",1,0)</f>
        <v>1</v>
      </c>
      <c r="K108" s="4">
        <v>3</v>
      </c>
      <c r="L108" s="4">
        <v>7</v>
      </c>
      <c r="M108" s="4">
        <v>180</v>
      </c>
      <c r="N108" s="4">
        <v>292</v>
      </c>
    </row>
    <row r="109" spans="1:14" ht="15.75">
      <c r="A109" s="4" t="s">
        <v>26</v>
      </c>
      <c r="B109" s="4" t="s">
        <v>49</v>
      </c>
      <c r="C109" s="4" t="s">
        <v>19</v>
      </c>
      <c r="D109" s="4">
        <v>625.00300000000004</v>
      </c>
      <c r="E109" s="4">
        <v>4555</v>
      </c>
      <c r="F109" s="4">
        <v>5793</v>
      </c>
      <c r="G109" s="5">
        <v>0.21370600000000001</v>
      </c>
      <c r="H109" s="7">
        <v>7200.15</v>
      </c>
      <c r="I109" s="4" t="s">
        <v>21</v>
      </c>
      <c r="J109" s="4">
        <f>IF(I109="Optimal",1,0)</f>
        <v>0</v>
      </c>
      <c r="K109" s="4">
        <v>3</v>
      </c>
      <c r="L109" s="4">
        <v>7</v>
      </c>
      <c r="M109" s="4">
        <v>180</v>
      </c>
      <c r="N109" s="4">
        <v>293</v>
      </c>
    </row>
    <row r="110" spans="1:14" ht="15.75">
      <c r="A110" s="4" t="s">
        <v>27</v>
      </c>
      <c r="B110" s="4" t="s">
        <v>49</v>
      </c>
      <c r="C110" s="4" t="s">
        <v>16</v>
      </c>
      <c r="D110" s="4">
        <v>3797</v>
      </c>
      <c r="E110" s="4">
        <v>3975</v>
      </c>
      <c r="F110" s="4">
        <v>5821</v>
      </c>
      <c r="G110" s="5">
        <v>0.31712800000000002</v>
      </c>
      <c r="H110" s="7">
        <v>7200.06</v>
      </c>
      <c r="I110" s="4" t="s">
        <v>21</v>
      </c>
      <c r="J110" s="4">
        <f>IF(I110="Optimal",1,0)</f>
        <v>0</v>
      </c>
      <c r="K110" s="4">
        <v>3</v>
      </c>
      <c r="L110" s="4">
        <v>7</v>
      </c>
      <c r="M110" s="4">
        <v>181</v>
      </c>
      <c r="N110" s="4">
        <v>311</v>
      </c>
    </row>
    <row r="111" spans="1:14" ht="15.75">
      <c r="A111" s="4" t="s">
        <v>27</v>
      </c>
      <c r="B111" s="4" t="s">
        <v>49</v>
      </c>
      <c r="C111" s="4" t="s">
        <v>18</v>
      </c>
      <c r="D111" s="4">
        <v>4106.57</v>
      </c>
      <c r="E111" s="4">
        <v>5814</v>
      </c>
      <c r="F111" s="4">
        <v>5814</v>
      </c>
      <c r="G111" s="5">
        <v>0</v>
      </c>
      <c r="H111" s="7">
        <v>2095.6799999999998</v>
      </c>
      <c r="I111" s="4" t="s">
        <v>17</v>
      </c>
      <c r="J111" s="4">
        <f>IF(I111="Optimal",1,0)</f>
        <v>1</v>
      </c>
      <c r="K111" s="4">
        <v>3</v>
      </c>
      <c r="L111" s="4">
        <v>7</v>
      </c>
      <c r="M111" s="4">
        <v>180</v>
      </c>
      <c r="N111" s="4">
        <v>314</v>
      </c>
    </row>
    <row r="112" spans="1:14" ht="15.75">
      <c r="A112" s="4" t="s">
        <v>27</v>
      </c>
      <c r="B112" s="4" t="s">
        <v>49</v>
      </c>
      <c r="C112" s="4" t="s">
        <v>19</v>
      </c>
      <c r="D112" s="4">
        <v>645.46900000000005</v>
      </c>
      <c r="E112" s="4">
        <v>4171</v>
      </c>
      <c r="F112" s="4">
        <v>5814</v>
      </c>
      <c r="G112" s="5">
        <v>0.28259400000000001</v>
      </c>
      <c r="H112" s="7">
        <v>7200.1</v>
      </c>
      <c r="I112" s="4" t="s">
        <v>21</v>
      </c>
      <c r="J112" s="4">
        <f>IF(I112="Optimal",1,0)</f>
        <v>0</v>
      </c>
      <c r="K112" s="4">
        <v>3</v>
      </c>
      <c r="L112" s="4">
        <v>7</v>
      </c>
      <c r="M112" s="4">
        <v>180</v>
      </c>
      <c r="N112" s="4">
        <v>314</v>
      </c>
    </row>
    <row r="113" spans="1:14" ht="15.75">
      <c r="A113" s="4" t="s">
        <v>28</v>
      </c>
      <c r="B113" s="4" t="s">
        <v>49</v>
      </c>
      <c r="C113" s="4" t="s">
        <v>16</v>
      </c>
      <c r="D113" s="4">
        <v>3558</v>
      </c>
      <c r="E113" s="4">
        <v>3777</v>
      </c>
      <c r="F113" s="4">
        <v>5809</v>
      </c>
      <c r="G113" s="5">
        <v>0.349802</v>
      </c>
      <c r="H113" s="7">
        <v>7200.1</v>
      </c>
      <c r="I113" s="4" t="s">
        <v>21</v>
      </c>
      <c r="J113" s="4">
        <f>IF(I113="Optimal",1,0)</f>
        <v>0</v>
      </c>
      <c r="K113" s="4">
        <v>3</v>
      </c>
      <c r="L113" s="4">
        <v>7</v>
      </c>
      <c r="M113" s="4">
        <v>180</v>
      </c>
      <c r="N113" s="4">
        <v>309</v>
      </c>
    </row>
    <row r="114" spans="1:14" ht="15.75">
      <c r="A114" s="4" t="s">
        <v>28</v>
      </c>
      <c r="B114" s="4" t="s">
        <v>49</v>
      </c>
      <c r="C114" s="4" t="s">
        <v>18</v>
      </c>
      <c r="D114" s="4">
        <v>3959.91</v>
      </c>
      <c r="E114" s="4">
        <v>5798</v>
      </c>
      <c r="F114" s="4">
        <v>5809</v>
      </c>
      <c r="G114" s="5">
        <v>1.89361E-3</v>
      </c>
      <c r="H114" s="7">
        <v>7200.13</v>
      </c>
      <c r="I114" s="4" t="s">
        <v>21</v>
      </c>
      <c r="J114" s="4">
        <f>IF(I114="Optimal",1,0)</f>
        <v>0</v>
      </c>
      <c r="K114" s="4">
        <v>3</v>
      </c>
      <c r="L114" s="4">
        <v>7</v>
      </c>
      <c r="M114" s="4">
        <v>180</v>
      </c>
      <c r="N114" s="4">
        <v>309</v>
      </c>
    </row>
    <row r="115" spans="1:14" ht="15.75">
      <c r="A115" s="4" t="s">
        <v>28</v>
      </c>
      <c r="B115" s="4" t="s">
        <v>49</v>
      </c>
      <c r="C115" s="4" t="s">
        <v>19</v>
      </c>
      <c r="D115" s="4">
        <v>627.07899999999995</v>
      </c>
      <c r="E115" s="4">
        <v>2430</v>
      </c>
      <c r="F115" s="4">
        <v>5959</v>
      </c>
      <c r="G115" s="5">
        <v>0.59221299999999999</v>
      </c>
      <c r="H115" s="7">
        <v>7200.05</v>
      </c>
      <c r="I115" s="4" t="s">
        <v>21</v>
      </c>
      <c r="J115" s="4">
        <f>IF(I115="Optimal",1,0)</f>
        <v>0</v>
      </c>
      <c r="K115" s="4">
        <v>3</v>
      </c>
      <c r="L115" s="4">
        <v>9</v>
      </c>
      <c r="M115" s="4">
        <v>173</v>
      </c>
      <c r="N115" s="4">
        <v>329</v>
      </c>
    </row>
    <row r="116" spans="1:14" ht="15.75">
      <c r="A116" s="4" t="s">
        <v>29</v>
      </c>
      <c r="B116" s="4" t="s">
        <v>49</v>
      </c>
      <c r="C116" s="4" t="s">
        <v>16</v>
      </c>
      <c r="D116" s="4">
        <v>13769.1</v>
      </c>
      <c r="E116" s="4">
        <v>15315</v>
      </c>
      <c r="F116" s="4">
        <v>15315</v>
      </c>
      <c r="G116" s="5">
        <v>0</v>
      </c>
      <c r="H116" s="7">
        <v>2.9049999999999998</v>
      </c>
      <c r="I116" s="4" t="s">
        <v>17</v>
      </c>
      <c r="J116" s="4">
        <f>IF(I116="Optimal",1,0)</f>
        <v>1</v>
      </c>
      <c r="K116" s="4">
        <v>8</v>
      </c>
      <c r="L116" s="4">
        <v>19</v>
      </c>
      <c r="M116" s="4">
        <v>512</v>
      </c>
      <c r="N116" s="4">
        <v>295</v>
      </c>
    </row>
    <row r="117" spans="1:14" ht="15.75">
      <c r="A117" s="4" t="s">
        <v>29</v>
      </c>
      <c r="B117" s="4" t="s">
        <v>49</v>
      </c>
      <c r="C117" s="4" t="s">
        <v>18</v>
      </c>
      <c r="D117" s="4">
        <v>15293</v>
      </c>
      <c r="E117" s="4">
        <v>15315</v>
      </c>
      <c r="F117" s="4">
        <v>15315</v>
      </c>
      <c r="G117" s="5">
        <v>0</v>
      </c>
      <c r="H117" s="7">
        <v>1.028</v>
      </c>
      <c r="I117" s="4" t="s">
        <v>17</v>
      </c>
      <c r="J117" s="4">
        <f>IF(I117="Optimal",1,0)</f>
        <v>1</v>
      </c>
      <c r="K117" s="4">
        <v>8</v>
      </c>
      <c r="L117" s="4">
        <v>19</v>
      </c>
      <c r="M117" s="4">
        <v>512</v>
      </c>
      <c r="N117" s="4">
        <v>295</v>
      </c>
    </row>
    <row r="118" spans="1:14" ht="15.75">
      <c r="A118" s="4" t="s">
        <v>29</v>
      </c>
      <c r="B118" s="4" t="s">
        <v>49</v>
      </c>
      <c r="C118" s="4" t="s">
        <v>19</v>
      </c>
      <c r="D118" s="4">
        <v>2494.71</v>
      </c>
      <c r="E118" s="4">
        <v>15315</v>
      </c>
      <c r="F118" s="4">
        <v>15315</v>
      </c>
      <c r="G118" s="5">
        <v>0</v>
      </c>
      <c r="H118" s="7">
        <v>2.375</v>
      </c>
      <c r="I118" s="4" t="s">
        <v>17</v>
      </c>
      <c r="J118" s="4">
        <f>IF(I118="Optimal",1,0)</f>
        <v>1</v>
      </c>
      <c r="K118" s="4">
        <v>8</v>
      </c>
      <c r="L118" s="4">
        <v>19</v>
      </c>
      <c r="M118" s="4">
        <v>512</v>
      </c>
      <c r="N118" s="4">
        <v>295</v>
      </c>
    </row>
    <row r="119" spans="1:14" ht="15.75">
      <c r="A119" s="4" t="s">
        <v>30</v>
      </c>
      <c r="B119" s="4" t="s">
        <v>49</v>
      </c>
      <c r="C119" s="4" t="s">
        <v>16</v>
      </c>
      <c r="D119" s="4">
        <v>5731.51</v>
      </c>
      <c r="E119" s="4">
        <v>8004</v>
      </c>
      <c r="F119" s="4">
        <v>11728</v>
      </c>
      <c r="G119" s="5">
        <v>0.31753100000000001</v>
      </c>
      <c r="H119" s="7">
        <v>7200.07</v>
      </c>
      <c r="I119" s="4" t="s">
        <v>21</v>
      </c>
      <c r="J119" s="4">
        <f>IF(I119="Optimal",1,0)</f>
        <v>0</v>
      </c>
      <c r="K119" s="4">
        <v>6</v>
      </c>
      <c r="L119" s="4">
        <v>15</v>
      </c>
      <c r="M119" s="4">
        <v>392</v>
      </c>
      <c r="N119" s="4">
        <v>308</v>
      </c>
    </row>
    <row r="120" spans="1:14" ht="15.75">
      <c r="A120" s="4" t="s">
        <v>30</v>
      </c>
      <c r="B120" s="4" t="s">
        <v>49</v>
      </c>
      <c r="C120" s="4" t="s">
        <v>18</v>
      </c>
      <c r="D120" s="4">
        <v>7236.9</v>
      </c>
      <c r="E120" s="4">
        <v>11728</v>
      </c>
      <c r="F120" s="4">
        <v>11728</v>
      </c>
      <c r="G120" s="5">
        <v>0</v>
      </c>
      <c r="H120" s="7">
        <v>15.063000000000001</v>
      </c>
      <c r="I120" s="4" t="s">
        <v>17</v>
      </c>
      <c r="J120" s="4">
        <f>IF(I120="Optimal",1,0)</f>
        <v>1</v>
      </c>
      <c r="K120" s="4">
        <v>6</v>
      </c>
      <c r="L120" s="4">
        <v>15</v>
      </c>
      <c r="M120" s="4">
        <v>392</v>
      </c>
      <c r="N120" s="4">
        <v>308</v>
      </c>
    </row>
    <row r="121" spans="1:14" ht="15.75">
      <c r="A121" s="4" t="s">
        <v>30</v>
      </c>
      <c r="B121" s="4" t="s">
        <v>49</v>
      </c>
      <c r="C121" s="4" t="s">
        <v>19</v>
      </c>
      <c r="D121" s="4">
        <v>2276.85</v>
      </c>
      <c r="E121" s="4">
        <v>8074</v>
      </c>
      <c r="F121" s="4">
        <v>11728</v>
      </c>
      <c r="G121" s="5">
        <v>0.31156200000000001</v>
      </c>
      <c r="H121" s="7">
        <v>7200.3</v>
      </c>
      <c r="I121" s="4" t="s">
        <v>21</v>
      </c>
      <c r="J121" s="4">
        <f>IF(I121="Optimal",1,0)</f>
        <v>0</v>
      </c>
      <c r="K121" s="4">
        <v>6</v>
      </c>
      <c r="L121" s="4">
        <v>15</v>
      </c>
      <c r="M121" s="4">
        <v>392</v>
      </c>
      <c r="N121" s="4">
        <v>308</v>
      </c>
    </row>
    <row r="122" spans="1:14" ht="15.75">
      <c r="A122" s="4" t="s">
        <v>31</v>
      </c>
      <c r="B122" s="4" t="s">
        <v>49</v>
      </c>
      <c r="C122" s="4" t="s">
        <v>16</v>
      </c>
      <c r="D122" s="4">
        <v>6467.97</v>
      </c>
      <c r="E122" s="4">
        <v>8587</v>
      </c>
      <c r="F122" s="4">
        <v>11460</v>
      </c>
      <c r="G122" s="5">
        <v>0.25069799999999998</v>
      </c>
      <c r="H122" s="7">
        <v>7200.11</v>
      </c>
      <c r="I122" s="4" t="s">
        <v>21</v>
      </c>
      <c r="J122" s="4">
        <f>IF(I122="Optimal",1,0)</f>
        <v>0</v>
      </c>
      <c r="K122" s="4">
        <v>6</v>
      </c>
      <c r="L122" s="4">
        <v>15</v>
      </c>
      <c r="M122" s="4">
        <v>366</v>
      </c>
      <c r="N122" s="4">
        <v>300</v>
      </c>
    </row>
    <row r="123" spans="1:14" ht="15.75">
      <c r="A123" s="4" t="s">
        <v>31</v>
      </c>
      <c r="B123" s="4" t="s">
        <v>49</v>
      </c>
      <c r="C123" s="4" t="s">
        <v>18</v>
      </c>
      <c r="D123" s="4">
        <v>6875.67</v>
      </c>
      <c r="E123" s="4">
        <v>11460</v>
      </c>
      <c r="F123" s="4">
        <v>11460</v>
      </c>
      <c r="G123" s="5">
        <v>0</v>
      </c>
      <c r="H123" s="7">
        <v>19.594000000000001</v>
      </c>
      <c r="I123" s="4" t="s">
        <v>17</v>
      </c>
      <c r="J123" s="4">
        <f>IF(I123="Optimal",1,0)</f>
        <v>1</v>
      </c>
      <c r="K123" s="4">
        <v>6</v>
      </c>
      <c r="L123" s="4">
        <v>15</v>
      </c>
      <c r="M123" s="4">
        <v>366</v>
      </c>
      <c r="N123" s="4">
        <v>300</v>
      </c>
    </row>
    <row r="124" spans="1:14" ht="15.75">
      <c r="A124" s="4" t="s">
        <v>31</v>
      </c>
      <c r="B124" s="4" t="s">
        <v>49</v>
      </c>
      <c r="C124" s="4" t="s">
        <v>19</v>
      </c>
      <c r="D124" s="4">
        <v>2221.37</v>
      </c>
      <c r="E124" s="4">
        <v>7856</v>
      </c>
      <c r="F124" s="4">
        <v>11460</v>
      </c>
      <c r="G124" s="5">
        <v>0.31448500000000001</v>
      </c>
      <c r="H124" s="7">
        <v>7200.07</v>
      </c>
      <c r="I124" s="4" t="s">
        <v>21</v>
      </c>
      <c r="J124" s="4">
        <f>IF(I124="Optimal",1,0)</f>
        <v>0</v>
      </c>
      <c r="K124" s="4">
        <v>6</v>
      </c>
      <c r="L124" s="4">
        <v>15</v>
      </c>
      <c r="M124" s="4">
        <v>366</v>
      </c>
      <c r="N124" s="4">
        <v>300</v>
      </c>
    </row>
    <row r="125" spans="1:14" ht="15.75">
      <c r="A125" s="4" t="s">
        <v>32</v>
      </c>
      <c r="B125" s="4" t="s">
        <v>49</v>
      </c>
      <c r="C125" s="4" t="s">
        <v>16</v>
      </c>
      <c r="D125" s="4">
        <v>5043.2</v>
      </c>
      <c r="E125" s="4">
        <v>8741</v>
      </c>
      <c r="F125" s="4">
        <v>11428</v>
      </c>
      <c r="G125" s="5">
        <v>0.235124</v>
      </c>
      <c r="H125" s="7">
        <v>7200.14</v>
      </c>
      <c r="I125" s="4" t="s">
        <v>21</v>
      </c>
      <c r="J125" s="4">
        <f>IF(I125="Optimal",1,0)</f>
        <v>0</v>
      </c>
      <c r="K125" s="4">
        <v>6</v>
      </c>
      <c r="L125" s="4">
        <v>15</v>
      </c>
      <c r="M125" s="4">
        <v>362</v>
      </c>
      <c r="N125" s="4">
        <v>308</v>
      </c>
    </row>
    <row r="126" spans="1:14" ht="15.75">
      <c r="A126" s="4" t="s">
        <v>32</v>
      </c>
      <c r="B126" s="4" t="s">
        <v>49</v>
      </c>
      <c r="C126" s="4" t="s">
        <v>18</v>
      </c>
      <c r="D126" s="4">
        <v>5495.01</v>
      </c>
      <c r="E126" s="4">
        <v>11428</v>
      </c>
      <c r="F126" s="4">
        <v>11428</v>
      </c>
      <c r="G126" s="5">
        <v>0</v>
      </c>
      <c r="H126" s="7">
        <v>170.58799999999999</v>
      </c>
      <c r="I126" s="4" t="s">
        <v>17</v>
      </c>
      <c r="J126" s="4">
        <f>IF(I126="Optimal",1,0)</f>
        <v>1</v>
      </c>
      <c r="K126" s="4">
        <v>6</v>
      </c>
      <c r="L126" s="4">
        <v>15</v>
      </c>
      <c r="M126" s="4">
        <v>362</v>
      </c>
      <c r="N126" s="4">
        <v>308</v>
      </c>
    </row>
    <row r="127" spans="1:14" ht="15.75">
      <c r="A127" s="4" t="s">
        <v>32</v>
      </c>
      <c r="B127" s="4" t="s">
        <v>49</v>
      </c>
      <c r="C127" s="4" t="s">
        <v>19</v>
      </c>
      <c r="D127" s="4">
        <v>2171.9299999999998</v>
      </c>
      <c r="E127" s="4">
        <v>8714</v>
      </c>
      <c r="F127" s="4">
        <v>11428</v>
      </c>
      <c r="G127" s="5">
        <v>0.237487</v>
      </c>
      <c r="H127" s="7">
        <v>7200.09</v>
      </c>
      <c r="I127" s="4" t="s">
        <v>21</v>
      </c>
      <c r="J127" s="4">
        <f>IF(I127="Optimal",1,0)</f>
        <v>0</v>
      </c>
      <c r="K127" s="4">
        <v>6</v>
      </c>
      <c r="L127" s="4">
        <v>15</v>
      </c>
      <c r="M127" s="4">
        <v>362</v>
      </c>
      <c r="N127" s="4">
        <v>308</v>
      </c>
    </row>
    <row r="128" spans="1:14" ht="15.75">
      <c r="A128" s="4" t="s">
        <v>33</v>
      </c>
      <c r="B128" s="4" t="s">
        <v>49</v>
      </c>
      <c r="C128" s="4" t="s">
        <v>16</v>
      </c>
      <c r="D128" s="4">
        <v>13692</v>
      </c>
      <c r="E128" s="4">
        <v>14667</v>
      </c>
      <c r="F128" s="4">
        <v>14667</v>
      </c>
      <c r="G128" s="5">
        <v>0</v>
      </c>
      <c r="H128" s="7">
        <v>403.82400000000001</v>
      </c>
      <c r="I128" s="4" t="s">
        <v>17</v>
      </c>
      <c r="J128" s="4">
        <f>IF(I128="Optimal",1,0)</f>
        <v>1</v>
      </c>
      <c r="K128" s="4">
        <v>8</v>
      </c>
      <c r="L128" s="4">
        <v>17</v>
      </c>
      <c r="M128" s="4">
        <v>469</v>
      </c>
      <c r="N128" s="4">
        <v>277</v>
      </c>
    </row>
    <row r="129" spans="1:14" ht="15.75">
      <c r="A129" s="4" t="s">
        <v>33</v>
      </c>
      <c r="B129" s="4" t="s">
        <v>49</v>
      </c>
      <c r="C129" s="4" t="s">
        <v>18</v>
      </c>
      <c r="D129" s="4">
        <v>14477.5</v>
      </c>
      <c r="E129" s="4">
        <v>14667</v>
      </c>
      <c r="F129" s="4">
        <v>14667</v>
      </c>
      <c r="G129" s="5">
        <v>0</v>
      </c>
      <c r="H129" s="7">
        <v>10.238</v>
      </c>
      <c r="I129" s="4" t="s">
        <v>17</v>
      </c>
      <c r="J129" s="4">
        <f>IF(I129="Optimal",1,0)</f>
        <v>1</v>
      </c>
      <c r="K129" s="4">
        <v>8</v>
      </c>
      <c r="L129" s="4">
        <v>17</v>
      </c>
      <c r="M129" s="4">
        <v>469</v>
      </c>
      <c r="N129" s="4">
        <v>277</v>
      </c>
    </row>
    <row r="130" spans="1:14" ht="15.75">
      <c r="A130" s="4" t="s">
        <v>33</v>
      </c>
      <c r="B130" s="4" t="s">
        <v>49</v>
      </c>
      <c r="C130" s="4" t="s">
        <v>19</v>
      </c>
      <c r="D130" s="4">
        <v>2232.16</v>
      </c>
      <c r="E130" s="4">
        <v>14644</v>
      </c>
      <c r="F130" s="4">
        <v>14667</v>
      </c>
      <c r="G130" s="5">
        <v>1.5681499999999999E-3</v>
      </c>
      <c r="H130" s="7">
        <v>7200.06</v>
      </c>
      <c r="I130" s="4" t="s">
        <v>21</v>
      </c>
      <c r="J130" s="4">
        <f>IF(I130="Optimal",1,0)</f>
        <v>0</v>
      </c>
      <c r="K130" s="4">
        <v>8</v>
      </c>
      <c r="L130" s="4">
        <v>17</v>
      </c>
      <c r="M130" s="4">
        <v>469</v>
      </c>
      <c r="N130" s="4">
        <v>277</v>
      </c>
    </row>
    <row r="131" spans="1:14" ht="15.75">
      <c r="A131" s="4" t="s">
        <v>34</v>
      </c>
      <c r="B131" s="4" t="s">
        <v>49</v>
      </c>
      <c r="C131" s="4" t="s">
        <v>16</v>
      </c>
      <c r="D131" s="4">
        <v>5146.32</v>
      </c>
      <c r="E131" s="4">
        <v>7183</v>
      </c>
      <c r="F131" s="4">
        <v>11592</v>
      </c>
      <c r="G131" s="5">
        <v>0.38034899999999999</v>
      </c>
      <c r="H131" s="7">
        <v>7200.05</v>
      </c>
      <c r="I131" s="4" t="s">
        <v>21</v>
      </c>
      <c r="J131" s="4">
        <f>IF(I131="Optimal",1,0)</f>
        <v>0</v>
      </c>
      <c r="K131" s="4">
        <v>6</v>
      </c>
      <c r="L131" s="4">
        <v>14</v>
      </c>
      <c r="M131" s="4">
        <v>388</v>
      </c>
      <c r="N131" s="4">
        <v>312</v>
      </c>
    </row>
    <row r="132" spans="1:14" ht="15.75">
      <c r="A132" s="4" t="s">
        <v>34</v>
      </c>
      <c r="B132" s="4" t="s">
        <v>49</v>
      </c>
      <c r="C132" s="4" t="s">
        <v>18</v>
      </c>
      <c r="D132" s="4">
        <v>5544.47</v>
      </c>
      <c r="E132" s="4">
        <v>11592</v>
      </c>
      <c r="F132" s="4">
        <v>11592</v>
      </c>
      <c r="G132" s="5">
        <v>0</v>
      </c>
      <c r="H132" s="7">
        <v>78.067999999999998</v>
      </c>
      <c r="I132" s="4" t="s">
        <v>17</v>
      </c>
      <c r="J132" s="4">
        <f>IF(I132="Optimal",1,0)</f>
        <v>1</v>
      </c>
      <c r="K132" s="4">
        <v>6</v>
      </c>
      <c r="L132" s="4">
        <v>14</v>
      </c>
      <c r="M132" s="4">
        <v>388</v>
      </c>
      <c r="N132" s="4">
        <v>312</v>
      </c>
    </row>
    <row r="133" spans="1:14" ht="15.75">
      <c r="A133" s="4" t="s">
        <v>34</v>
      </c>
      <c r="B133" s="4" t="s">
        <v>49</v>
      </c>
      <c r="C133" s="4" t="s">
        <v>19</v>
      </c>
      <c r="D133" s="4">
        <v>2217.6</v>
      </c>
      <c r="E133" s="4">
        <v>7088</v>
      </c>
      <c r="F133" s="4">
        <v>11592</v>
      </c>
      <c r="G133" s="5">
        <v>0.388544</v>
      </c>
      <c r="H133" s="7">
        <v>7200.1</v>
      </c>
      <c r="I133" s="4" t="s">
        <v>21</v>
      </c>
      <c r="J133" s="4">
        <f>IF(I133="Optimal",1,0)</f>
        <v>0</v>
      </c>
      <c r="K133" s="4">
        <v>6</v>
      </c>
      <c r="L133" s="4">
        <v>14</v>
      </c>
      <c r="M133" s="4">
        <v>388</v>
      </c>
      <c r="N133" s="4">
        <v>312</v>
      </c>
    </row>
    <row r="134" spans="1:14" ht="15.75">
      <c r="A134" s="4" t="s">
        <v>35</v>
      </c>
      <c r="B134" s="4" t="s">
        <v>49</v>
      </c>
      <c r="C134" s="4" t="s">
        <v>16</v>
      </c>
      <c r="D134" s="4">
        <v>5272</v>
      </c>
      <c r="E134" s="4">
        <v>7489</v>
      </c>
      <c r="F134" s="4">
        <v>11584</v>
      </c>
      <c r="G134" s="5">
        <v>0.35350500000000001</v>
      </c>
      <c r="H134" s="7">
        <v>7200.03</v>
      </c>
      <c r="I134" s="4" t="s">
        <v>21</v>
      </c>
      <c r="J134" s="4">
        <f>IF(I134="Optimal",1,0)</f>
        <v>0</v>
      </c>
      <c r="K134" s="4">
        <v>6</v>
      </c>
      <c r="L134" s="4">
        <v>14</v>
      </c>
      <c r="M134" s="4">
        <v>388</v>
      </c>
      <c r="N134" s="4">
        <v>304</v>
      </c>
    </row>
    <row r="135" spans="1:14" ht="15.75">
      <c r="A135" s="4" t="s">
        <v>35</v>
      </c>
      <c r="B135" s="4" t="s">
        <v>49</v>
      </c>
      <c r="C135" s="4" t="s">
        <v>18</v>
      </c>
      <c r="D135" s="4">
        <v>5710.1</v>
      </c>
      <c r="E135" s="4">
        <v>11584</v>
      </c>
      <c r="F135" s="4">
        <v>11584</v>
      </c>
      <c r="G135" s="5">
        <v>0</v>
      </c>
      <c r="H135" s="7">
        <v>5717.26</v>
      </c>
      <c r="I135" s="4" t="s">
        <v>17</v>
      </c>
      <c r="J135" s="4">
        <f>IF(I135="Optimal",1,0)</f>
        <v>1</v>
      </c>
      <c r="K135" s="4">
        <v>6</v>
      </c>
      <c r="L135" s="4">
        <v>14</v>
      </c>
      <c r="M135" s="4">
        <v>388</v>
      </c>
      <c r="N135" s="4">
        <v>304</v>
      </c>
    </row>
    <row r="136" spans="1:14" ht="15.75">
      <c r="A136" s="4" t="s">
        <v>35</v>
      </c>
      <c r="B136" s="4" t="s">
        <v>49</v>
      </c>
      <c r="C136" s="4" t="s">
        <v>19</v>
      </c>
      <c r="D136" s="4">
        <v>2181.87</v>
      </c>
      <c r="E136" s="4">
        <v>7489</v>
      </c>
      <c r="F136" s="4">
        <v>11584</v>
      </c>
      <c r="G136" s="5">
        <v>0.35350500000000001</v>
      </c>
      <c r="H136" s="7">
        <v>7200.11</v>
      </c>
      <c r="I136" s="4" t="s">
        <v>21</v>
      </c>
      <c r="J136" s="4">
        <f>IF(I136="Optimal",1,0)</f>
        <v>0</v>
      </c>
      <c r="K136" s="4">
        <v>6</v>
      </c>
      <c r="L136" s="4">
        <v>14</v>
      </c>
      <c r="M136" s="4">
        <v>388</v>
      </c>
      <c r="N136" s="4">
        <v>304</v>
      </c>
    </row>
    <row r="137" spans="1:14" ht="15.75">
      <c r="A137" s="4" t="s">
        <v>36</v>
      </c>
      <c r="B137" s="4" t="s">
        <v>49</v>
      </c>
      <c r="C137" s="4" t="s">
        <v>16</v>
      </c>
      <c r="D137" s="4">
        <v>4916</v>
      </c>
      <c r="E137" s="4">
        <v>6002</v>
      </c>
      <c r="F137" s="4">
        <v>11352</v>
      </c>
      <c r="G137" s="5">
        <v>0.47128300000000001</v>
      </c>
      <c r="H137" s="7">
        <v>7200.08</v>
      </c>
      <c r="I137" s="4" t="s">
        <v>21</v>
      </c>
      <c r="J137" s="4">
        <f>IF(I137="Optimal",1,0)</f>
        <v>0</v>
      </c>
      <c r="K137" s="4">
        <v>6</v>
      </c>
      <c r="L137" s="4">
        <v>13</v>
      </c>
      <c r="M137" s="4">
        <v>375</v>
      </c>
      <c r="N137" s="4">
        <v>302</v>
      </c>
    </row>
    <row r="138" spans="1:14" ht="15.75">
      <c r="A138" s="4" t="s">
        <v>36</v>
      </c>
      <c r="B138" s="4" t="s">
        <v>49</v>
      </c>
      <c r="C138" s="4" t="s">
        <v>18</v>
      </c>
      <c r="D138" s="4">
        <v>5278.06</v>
      </c>
      <c r="E138" s="4">
        <v>10596</v>
      </c>
      <c r="F138" s="4">
        <v>10596</v>
      </c>
      <c r="G138" s="5">
        <v>0</v>
      </c>
      <c r="H138" s="7">
        <v>6602.63</v>
      </c>
      <c r="I138" s="4" t="s">
        <v>17</v>
      </c>
      <c r="J138" s="4">
        <f>IF(I138="Optimal",1,0)</f>
        <v>1</v>
      </c>
      <c r="K138" s="4">
        <v>5</v>
      </c>
      <c r="L138" s="4">
        <v>15</v>
      </c>
      <c r="M138" s="4">
        <v>377</v>
      </c>
      <c r="N138" s="4">
        <v>326</v>
      </c>
    </row>
    <row r="139" spans="1:14" ht="15.75">
      <c r="A139" s="4" t="s">
        <v>36</v>
      </c>
      <c r="B139" s="4" t="s">
        <v>49</v>
      </c>
      <c r="C139" s="4" t="s">
        <v>19</v>
      </c>
      <c r="D139" s="4">
        <v>2186.61</v>
      </c>
      <c r="E139" s="4">
        <v>5963</v>
      </c>
      <c r="F139" s="4">
        <v>11366</v>
      </c>
      <c r="G139" s="5">
        <v>0.47536499999999998</v>
      </c>
      <c r="H139" s="7">
        <v>7200.04</v>
      </c>
      <c r="I139" s="4" t="s">
        <v>21</v>
      </c>
      <c r="J139" s="4">
        <f>IF(I139="Optimal",1,0)</f>
        <v>0</v>
      </c>
      <c r="K139" s="4">
        <v>6</v>
      </c>
      <c r="L139" s="4">
        <v>15</v>
      </c>
      <c r="M139" s="4">
        <v>356</v>
      </c>
      <c r="N139" s="4">
        <v>306</v>
      </c>
    </row>
    <row r="140" spans="1:14" ht="15.75">
      <c r="A140" s="4" t="s">
        <v>37</v>
      </c>
      <c r="B140" s="4" t="s">
        <v>49</v>
      </c>
      <c r="C140" s="4" t="s">
        <v>16</v>
      </c>
      <c r="D140" s="4">
        <v>6722</v>
      </c>
      <c r="E140" s="4">
        <v>10813</v>
      </c>
      <c r="F140" s="4">
        <v>11943</v>
      </c>
      <c r="G140" s="5">
        <v>9.4616099999999995E-2</v>
      </c>
      <c r="H140" s="7">
        <v>7200.05</v>
      </c>
      <c r="I140" s="4" t="s">
        <v>21</v>
      </c>
      <c r="J140" s="4">
        <f>IF(I140="Optimal",1,0)</f>
        <v>0</v>
      </c>
      <c r="K140" s="4">
        <v>6</v>
      </c>
      <c r="L140" s="4">
        <v>14</v>
      </c>
      <c r="M140" s="4">
        <v>423</v>
      </c>
      <c r="N140" s="4">
        <v>313</v>
      </c>
    </row>
    <row r="141" spans="1:14" ht="15.75">
      <c r="A141" s="4" t="s">
        <v>37</v>
      </c>
      <c r="B141" s="4" t="s">
        <v>49</v>
      </c>
      <c r="C141" s="4" t="s">
        <v>18</v>
      </c>
      <c r="D141" s="4">
        <v>8824.2099999999991</v>
      </c>
      <c r="E141" s="4">
        <v>11943</v>
      </c>
      <c r="F141" s="4">
        <v>11943</v>
      </c>
      <c r="G141" s="5">
        <v>0</v>
      </c>
      <c r="H141" s="7">
        <v>66.373000000000005</v>
      </c>
      <c r="I141" s="4" t="s">
        <v>17</v>
      </c>
      <c r="J141" s="4">
        <f>IF(I141="Optimal",1,0)</f>
        <v>1</v>
      </c>
      <c r="K141" s="4">
        <v>6</v>
      </c>
      <c r="L141" s="4">
        <v>14</v>
      </c>
      <c r="M141" s="4">
        <v>423</v>
      </c>
      <c r="N141" s="4">
        <v>313</v>
      </c>
    </row>
    <row r="142" spans="1:14" ht="15.75">
      <c r="A142" s="4" t="s">
        <v>37</v>
      </c>
      <c r="B142" s="4" t="s">
        <v>49</v>
      </c>
      <c r="C142" s="4" t="s">
        <v>19</v>
      </c>
      <c r="D142" s="4">
        <v>2184.63</v>
      </c>
      <c r="E142" s="4">
        <v>10495</v>
      </c>
      <c r="F142" s="4">
        <v>11943</v>
      </c>
      <c r="G142" s="5">
        <v>0.121243</v>
      </c>
      <c r="H142" s="7">
        <v>7200.08</v>
      </c>
      <c r="I142" s="4" t="s">
        <v>21</v>
      </c>
      <c r="J142" s="4">
        <f>IF(I142="Optimal",1,0)</f>
        <v>0</v>
      </c>
      <c r="K142" s="4">
        <v>6</v>
      </c>
      <c r="L142" s="4">
        <v>14</v>
      </c>
      <c r="M142" s="4">
        <v>423</v>
      </c>
      <c r="N142" s="4">
        <v>313</v>
      </c>
    </row>
    <row r="143" spans="1:14" ht="15.75">
      <c r="A143" s="4" t="s">
        <v>38</v>
      </c>
      <c r="B143" s="4" t="s">
        <v>49</v>
      </c>
      <c r="C143" s="4" t="s">
        <v>16</v>
      </c>
      <c r="D143" s="4">
        <v>5344</v>
      </c>
      <c r="E143" s="4">
        <v>6321</v>
      </c>
      <c r="F143" s="4">
        <v>11961</v>
      </c>
      <c r="G143" s="5">
        <v>0.47153200000000001</v>
      </c>
      <c r="H143" s="7">
        <v>7200.07</v>
      </c>
      <c r="I143" s="4" t="s">
        <v>21</v>
      </c>
      <c r="J143" s="4">
        <f>IF(I143="Optimal",1,0)</f>
        <v>0</v>
      </c>
      <c r="K143" s="4">
        <v>6</v>
      </c>
      <c r="L143" s="4">
        <v>15</v>
      </c>
      <c r="M143" s="4">
        <v>412</v>
      </c>
      <c r="N143" s="4">
        <v>341</v>
      </c>
    </row>
    <row r="144" spans="1:14" ht="15.75">
      <c r="A144" s="4" t="s">
        <v>38</v>
      </c>
      <c r="B144" s="4" t="s">
        <v>49</v>
      </c>
      <c r="C144" s="4" t="s">
        <v>18</v>
      </c>
      <c r="D144" s="4">
        <v>5931.19</v>
      </c>
      <c r="E144" s="4">
        <v>11961</v>
      </c>
      <c r="F144" s="4">
        <v>11961</v>
      </c>
      <c r="G144" s="5">
        <v>0</v>
      </c>
      <c r="H144" s="7">
        <v>2300.33</v>
      </c>
      <c r="I144" s="4" t="s">
        <v>17</v>
      </c>
      <c r="J144" s="4">
        <f>IF(I144="Optimal",1,0)</f>
        <v>1</v>
      </c>
      <c r="K144" s="4">
        <v>6</v>
      </c>
      <c r="L144" s="4">
        <v>15</v>
      </c>
      <c r="M144" s="4">
        <v>412</v>
      </c>
      <c r="N144" s="4">
        <v>341</v>
      </c>
    </row>
    <row r="145" spans="1:14" ht="15.75">
      <c r="A145" s="4" t="s">
        <v>38</v>
      </c>
      <c r="B145" s="4" t="s">
        <v>49</v>
      </c>
      <c r="C145" s="4" t="s">
        <v>19</v>
      </c>
      <c r="D145" s="4">
        <v>2180.13</v>
      </c>
      <c r="E145" s="4">
        <v>6976</v>
      </c>
      <c r="F145" s="4">
        <v>11990</v>
      </c>
      <c r="G145" s="5">
        <v>0.418182</v>
      </c>
      <c r="H145" s="7">
        <v>7200.06</v>
      </c>
      <c r="I145" s="4" t="s">
        <v>21</v>
      </c>
      <c r="J145" s="4">
        <f>IF(I145="Optimal",1,0)</f>
        <v>0</v>
      </c>
      <c r="K145" s="4">
        <v>6</v>
      </c>
      <c r="L145" s="4">
        <v>15</v>
      </c>
      <c r="M145" s="4">
        <v>414</v>
      </c>
      <c r="N145" s="4">
        <v>350</v>
      </c>
    </row>
    <row r="146" spans="1:14" ht="15.75">
      <c r="A146" s="4" t="s">
        <v>39</v>
      </c>
      <c r="B146" s="4" t="s">
        <v>49</v>
      </c>
      <c r="C146" s="4" t="s">
        <v>16</v>
      </c>
      <c r="D146" s="4">
        <v>5009</v>
      </c>
      <c r="E146" s="4">
        <v>6712</v>
      </c>
      <c r="F146" s="4">
        <v>11322</v>
      </c>
      <c r="G146" s="5">
        <v>0.40717199999999998</v>
      </c>
      <c r="H146" s="7">
        <v>7200.03</v>
      </c>
      <c r="I146" s="4" t="s">
        <v>21</v>
      </c>
      <c r="J146" s="4">
        <f>IF(I146="Optimal",1,0)</f>
        <v>0</v>
      </c>
      <c r="K146" s="4">
        <v>6</v>
      </c>
      <c r="L146" s="4">
        <v>14</v>
      </c>
      <c r="M146" s="4">
        <v>362</v>
      </c>
      <c r="N146" s="4">
        <v>302</v>
      </c>
    </row>
    <row r="147" spans="1:14" ht="15.75">
      <c r="A147" s="4" t="s">
        <v>39</v>
      </c>
      <c r="B147" s="4" t="s">
        <v>49</v>
      </c>
      <c r="C147" s="4" t="s">
        <v>18</v>
      </c>
      <c r="D147" s="4">
        <v>5139.17</v>
      </c>
      <c r="E147" s="4">
        <v>11322</v>
      </c>
      <c r="F147" s="4">
        <v>11322</v>
      </c>
      <c r="G147" s="5">
        <v>0</v>
      </c>
      <c r="H147" s="7">
        <v>233.929</v>
      </c>
      <c r="I147" s="4" t="s">
        <v>17</v>
      </c>
      <c r="J147" s="4">
        <f>IF(I147="Optimal",1,0)</f>
        <v>1</v>
      </c>
      <c r="K147" s="4">
        <v>6</v>
      </c>
      <c r="L147" s="4">
        <v>14</v>
      </c>
      <c r="M147" s="4">
        <v>362</v>
      </c>
      <c r="N147" s="4">
        <v>302</v>
      </c>
    </row>
    <row r="148" spans="1:14" ht="15.75">
      <c r="A148" s="4" t="s">
        <v>39</v>
      </c>
      <c r="B148" s="4" t="s">
        <v>49</v>
      </c>
      <c r="C148" s="4" t="s">
        <v>19</v>
      </c>
      <c r="D148" s="4">
        <v>2192.73</v>
      </c>
      <c r="E148" s="4">
        <v>7189</v>
      </c>
      <c r="F148" s="4">
        <v>11322</v>
      </c>
      <c r="G148" s="5">
        <v>0.36504199999999998</v>
      </c>
      <c r="H148" s="7">
        <v>7200.05</v>
      </c>
      <c r="I148" s="4" t="s">
        <v>21</v>
      </c>
      <c r="J148" s="4">
        <f>IF(I148="Optimal",1,0)</f>
        <v>0</v>
      </c>
      <c r="K148" s="4">
        <v>6</v>
      </c>
      <c r="L148" s="4">
        <v>14</v>
      </c>
      <c r="M148" s="4">
        <v>362</v>
      </c>
      <c r="N148" s="4">
        <v>302</v>
      </c>
    </row>
    <row r="149" spans="1:14" ht="15.75">
      <c r="A149" s="4" t="s">
        <v>40</v>
      </c>
      <c r="B149" s="4" t="s">
        <v>49</v>
      </c>
      <c r="C149" s="4" t="s">
        <v>16</v>
      </c>
      <c r="D149" s="4">
        <v>4933.1099999999997</v>
      </c>
      <c r="E149" s="4">
        <v>5573</v>
      </c>
      <c r="F149" s="4">
        <v>11756</v>
      </c>
      <c r="G149" s="5">
        <v>0.52594399999999997</v>
      </c>
      <c r="H149" s="7">
        <v>7200.03</v>
      </c>
      <c r="I149" s="4" t="s">
        <v>21</v>
      </c>
      <c r="J149" s="4">
        <f>IF(I149="Optimal",1,0)</f>
        <v>0</v>
      </c>
      <c r="K149" s="4">
        <v>6</v>
      </c>
      <c r="L149" s="4">
        <v>14</v>
      </c>
      <c r="M149" s="4">
        <v>399</v>
      </c>
      <c r="N149" s="4">
        <v>366</v>
      </c>
    </row>
    <row r="150" spans="1:14" ht="15.75">
      <c r="A150" s="4" t="s">
        <v>40</v>
      </c>
      <c r="B150" s="4" t="s">
        <v>49</v>
      </c>
      <c r="C150" s="4" t="s">
        <v>18</v>
      </c>
      <c r="D150" s="4">
        <v>5099.68</v>
      </c>
      <c r="E150" s="4">
        <v>11750</v>
      </c>
      <c r="F150" s="4">
        <v>11756</v>
      </c>
      <c r="G150" s="5">
        <v>5.1037800000000003E-4</v>
      </c>
      <c r="H150" s="7">
        <v>7200.29</v>
      </c>
      <c r="I150" s="4" t="s">
        <v>21</v>
      </c>
      <c r="J150" s="4">
        <f>IF(I150="Optimal",1,0)</f>
        <v>0</v>
      </c>
      <c r="K150" s="4">
        <v>6</v>
      </c>
      <c r="L150" s="4">
        <v>14</v>
      </c>
      <c r="M150" s="4">
        <v>399</v>
      </c>
      <c r="N150" s="4">
        <v>366</v>
      </c>
    </row>
    <row r="151" spans="1:14" ht="15.75">
      <c r="A151" s="4" t="s">
        <v>40</v>
      </c>
      <c r="B151" s="4" t="s">
        <v>49</v>
      </c>
      <c r="C151" s="4" t="s">
        <v>19</v>
      </c>
      <c r="D151" s="4">
        <v>2166.9899999999998</v>
      </c>
      <c r="E151" s="4">
        <v>4438</v>
      </c>
      <c r="F151" s="4">
        <v>12993</v>
      </c>
      <c r="G151" s="5">
        <v>0.65843099999999999</v>
      </c>
      <c r="H151" s="7">
        <v>7200.26</v>
      </c>
      <c r="I151" s="4" t="s">
        <v>21</v>
      </c>
      <c r="J151" s="4">
        <f>IF(I151="Optimal",1,0)</f>
        <v>0</v>
      </c>
      <c r="K151" s="4">
        <v>7</v>
      </c>
      <c r="L151" s="4">
        <v>13</v>
      </c>
      <c r="M151" s="4">
        <v>435</v>
      </c>
      <c r="N151" s="4">
        <v>343</v>
      </c>
    </row>
    <row r="152" spans="1:14" ht="15.75">
      <c r="A152" s="4" t="s">
        <v>41</v>
      </c>
      <c r="B152" s="4" t="s">
        <v>49</v>
      </c>
      <c r="C152" s="4" t="s">
        <v>16</v>
      </c>
      <c r="D152" s="4">
        <v>9743.0400000000009</v>
      </c>
      <c r="E152" s="4">
        <v>12204</v>
      </c>
      <c r="F152" s="4">
        <v>12382</v>
      </c>
      <c r="G152" s="5">
        <v>1.43757E-2</v>
      </c>
      <c r="H152" s="7">
        <v>7200.11</v>
      </c>
      <c r="I152" s="4" t="s">
        <v>21</v>
      </c>
      <c r="J152" s="4">
        <f>IF(I152="Optimal",1,0)</f>
        <v>0</v>
      </c>
      <c r="K152" s="4">
        <v>6</v>
      </c>
      <c r="L152" s="4">
        <v>15</v>
      </c>
      <c r="M152" s="4">
        <v>460</v>
      </c>
      <c r="N152" s="4">
        <v>282</v>
      </c>
    </row>
    <row r="153" spans="1:14" ht="15.75">
      <c r="A153" s="4" t="s">
        <v>41</v>
      </c>
      <c r="B153" s="4" t="s">
        <v>49</v>
      </c>
      <c r="C153" s="4" t="s">
        <v>18</v>
      </c>
      <c r="D153" s="4">
        <v>10404.1</v>
      </c>
      <c r="E153" s="4">
        <v>12382</v>
      </c>
      <c r="F153" s="4">
        <v>12382</v>
      </c>
      <c r="G153" s="5">
        <v>0</v>
      </c>
      <c r="H153" s="7">
        <v>12.065</v>
      </c>
      <c r="I153" s="4" t="s">
        <v>17</v>
      </c>
      <c r="J153" s="4">
        <f>IF(I153="Optimal",1,0)</f>
        <v>1</v>
      </c>
      <c r="K153" s="4">
        <v>6</v>
      </c>
      <c r="L153" s="4">
        <v>15</v>
      </c>
      <c r="M153" s="4">
        <v>460</v>
      </c>
      <c r="N153" s="4">
        <v>282</v>
      </c>
    </row>
    <row r="154" spans="1:14" ht="15.75">
      <c r="A154" s="4" t="s">
        <v>41</v>
      </c>
      <c r="B154" s="4" t="s">
        <v>49</v>
      </c>
      <c r="C154" s="4" t="s">
        <v>19</v>
      </c>
      <c r="D154" s="4">
        <v>829.91399999999999</v>
      </c>
      <c r="E154" s="4">
        <v>12210</v>
      </c>
      <c r="F154" s="4">
        <v>12382</v>
      </c>
      <c r="G154" s="5">
        <v>1.38911E-2</v>
      </c>
      <c r="H154" s="7">
        <v>7200.13</v>
      </c>
      <c r="I154" s="4" t="s">
        <v>21</v>
      </c>
      <c r="J154" s="4">
        <f>IF(I154="Optimal",1,0)</f>
        <v>0</v>
      </c>
      <c r="K154" s="4">
        <v>6</v>
      </c>
      <c r="L154" s="4">
        <v>15</v>
      </c>
      <c r="M154" s="4">
        <v>460</v>
      </c>
      <c r="N154" s="4">
        <v>282</v>
      </c>
    </row>
    <row r="155" spans="1:14" ht="15.75">
      <c r="A155" s="4" t="s">
        <v>42</v>
      </c>
      <c r="B155" s="4" t="s">
        <v>49</v>
      </c>
      <c r="C155" s="4" t="s">
        <v>16</v>
      </c>
      <c r="D155" s="4">
        <v>6132</v>
      </c>
      <c r="E155" s="4">
        <v>6727</v>
      </c>
      <c r="F155" s="4">
        <v>12307</v>
      </c>
      <c r="G155" s="5">
        <v>0.453401</v>
      </c>
      <c r="H155" s="7">
        <v>7200.07</v>
      </c>
      <c r="I155" s="4" t="s">
        <v>21</v>
      </c>
      <c r="J155" s="4">
        <f>IF(I155="Optimal",1,0)</f>
        <v>0</v>
      </c>
      <c r="K155" s="4">
        <v>6</v>
      </c>
      <c r="L155" s="4">
        <v>14</v>
      </c>
      <c r="M155" s="4">
        <v>458</v>
      </c>
      <c r="N155" s="4">
        <v>327</v>
      </c>
    </row>
    <row r="156" spans="1:14" ht="15.75">
      <c r="A156" s="4" t="s">
        <v>42</v>
      </c>
      <c r="B156" s="4" t="s">
        <v>49</v>
      </c>
      <c r="C156" s="4" t="s">
        <v>18</v>
      </c>
      <c r="D156" s="4">
        <v>6641.85</v>
      </c>
      <c r="E156" s="4">
        <v>12307</v>
      </c>
      <c r="F156" s="4">
        <v>12307</v>
      </c>
      <c r="G156" s="5">
        <v>0</v>
      </c>
      <c r="H156" s="7">
        <v>2465.04</v>
      </c>
      <c r="I156" s="4" t="s">
        <v>17</v>
      </c>
      <c r="J156" s="4">
        <f>IF(I156="Optimal",1,0)</f>
        <v>1</v>
      </c>
      <c r="K156" s="4">
        <v>6</v>
      </c>
      <c r="L156" s="4">
        <v>14</v>
      </c>
      <c r="M156" s="4">
        <v>458</v>
      </c>
      <c r="N156" s="4">
        <v>327</v>
      </c>
    </row>
    <row r="157" spans="1:14" ht="15.75">
      <c r="A157" s="4" t="s">
        <v>42</v>
      </c>
      <c r="B157" s="4" t="s">
        <v>49</v>
      </c>
      <c r="C157" s="4" t="s">
        <v>19</v>
      </c>
      <c r="D157" s="4">
        <v>845.72299999999996</v>
      </c>
      <c r="E157" s="4">
        <v>6689</v>
      </c>
      <c r="F157" s="4">
        <v>12307</v>
      </c>
      <c r="G157" s="5">
        <v>0.456488</v>
      </c>
      <c r="H157" s="7">
        <v>7200.08</v>
      </c>
      <c r="I157" s="4" t="s">
        <v>21</v>
      </c>
      <c r="J157" s="4">
        <f>IF(I157="Optimal",1,0)</f>
        <v>0</v>
      </c>
      <c r="K157" s="4">
        <v>6</v>
      </c>
      <c r="L157" s="4">
        <v>14</v>
      </c>
      <c r="M157" s="4">
        <v>458</v>
      </c>
      <c r="N157" s="4">
        <v>327</v>
      </c>
    </row>
    <row r="158" spans="1:14" ht="15.75">
      <c r="A158" s="4" t="s">
        <v>43</v>
      </c>
      <c r="B158" s="4" t="s">
        <v>49</v>
      </c>
      <c r="C158" s="4" t="s">
        <v>16</v>
      </c>
      <c r="D158" s="4">
        <v>4498</v>
      </c>
      <c r="E158" s="4">
        <v>6553</v>
      </c>
      <c r="F158" s="4">
        <v>12057</v>
      </c>
      <c r="G158" s="5">
        <v>0.45649800000000001</v>
      </c>
      <c r="H158" s="7">
        <v>7200.08</v>
      </c>
      <c r="I158" s="4" t="s">
        <v>21</v>
      </c>
      <c r="J158" s="4">
        <f>IF(I158="Optimal",1,0)</f>
        <v>0</v>
      </c>
      <c r="K158" s="4">
        <v>6</v>
      </c>
      <c r="L158" s="4">
        <v>12</v>
      </c>
      <c r="M158" s="4">
        <v>458</v>
      </c>
      <c r="N158" s="4">
        <v>277</v>
      </c>
    </row>
    <row r="159" spans="1:14" ht="15.75">
      <c r="A159" s="4" t="s">
        <v>43</v>
      </c>
      <c r="B159" s="4" t="s">
        <v>49</v>
      </c>
      <c r="C159" s="4" t="s">
        <v>18</v>
      </c>
      <c r="D159" s="4">
        <v>4777.07</v>
      </c>
      <c r="E159" s="4">
        <v>10779</v>
      </c>
      <c r="F159" s="4">
        <v>10779</v>
      </c>
      <c r="G159" s="5">
        <v>0</v>
      </c>
      <c r="H159" s="7">
        <v>282.95800000000003</v>
      </c>
      <c r="I159" s="4" t="s">
        <v>17</v>
      </c>
      <c r="J159" s="4">
        <f>IF(I159="Optimal",1,0)</f>
        <v>1</v>
      </c>
      <c r="K159" s="4">
        <v>5</v>
      </c>
      <c r="L159" s="4">
        <v>13</v>
      </c>
      <c r="M159" s="4">
        <v>419</v>
      </c>
      <c r="N159" s="4">
        <v>289</v>
      </c>
    </row>
    <row r="160" spans="1:14" ht="15.75">
      <c r="A160" s="4" t="s">
        <v>43</v>
      </c>
      <c r="B160" s="4" t="s">
        <v>49</v>
      </c>
      <c r="C160" s="4" t="s">
        <v>19</v>
      </c>
      <c r="D160" s="4">
        <v>824.90800000000002</v>
      </c>
      <c r="E160" s="4">
        <v>6538</v>
      </c>
      <c r="F160" s="4">
        <v>10795</v>
      </c>
      <c r="G160" s="5">
        <v>0.39434900000000001</v>
      </c>
      <c r="H160" s="7">
        <v>7200.09</v>
      </c>
      <c r="I160" s="4" t="s">
        <v>21</v>
      </c>
      <c r="J160" s="4">
        <f>IF(I160="Optimal",1,0)</f>
        <v>0</v>
      </c>
      <c r="K160" s="4">
        <v>5</v>
      </c>
      <c r="L160" s="4">
        <v>13</v>
      </c>
      <c r="M160" s="4">
        <v>421</v>
      </c>
      <c r="N160" s="4">
        <v>285</v>
      </c>
    </row>
    <row r="161" spans="1:14" ht="15.75">
      <c r="A161" s="4" t="s">
        <v>44</v>
      </c>
      <c r="B161" s="4" t="s">
        <v>49</v>
      </c>
      <c r="C161" s="4" t="s">
        <v>16</v>
      </c>
      <c r="D161" s="4">
        <v>4407</v>
      </c>
      <c r="E161" s="4">
        <v>4804</v>
      </c>
      <c r="F161" s="4">
        <v>12171</v>
      </c>
      <c r="G161" s="5">
        <v>0.60529100000000002</v>
      </c>
      <c r="H161" s="7">
        <v>7200.09</v>
      </c>
      <c r="I161" s="4" t="s">
        <v>21</v>
      </c>
      <c r="J161" s="4">
        <f>IF(I161="Optimal",1,0)</f>
        <v>0</v>
      </c>
      <c r="K161" s="4">
        <v>6</v>
      </c>
      <c r="L161" s="4">
        <v>13</v>
      </c>
      <c r="M161" s="4">
        <v>454</v>
      </c>
      <c r="N161" s="4">
        <v>331</v>
      </c>
    </row>
    <row r="162" spans="1:14" ht="15.75">
      <c r="A162" s="4" t="s">
        <v>44</v>
      </c>
      <c r="B162" s="4" t="s">
        <v>49</v>
      </c>
      <c r="C162" s="4" t="s">
        <v>18</v>
      </c>
      <c r="D162" s="4">
        <v>4605.04</v>
      </c>
      <c r="E162" s="4">
        <v>11427</v>
      </c>
      <c r="F162" s="4">
        <v>11427</v>
      </c>
      <c r="G162" s="5">
        <v>0</v>
      </c>
      <c r="H162" s="7">
        <v>4634.66</v>
      </c>
      <c r="I162" s="4" t="s">
        <v>17</v>
      </c>
      <c r="J162" s="4">
        <f>IF(I162="Optimal",1,0)</f>
        <v>1</v>
      </c>
      <c r="K162" s="4">
        <v>5</v>
      </c>
      <c r="L162" s="4">
        <v>15</v>
      </c>
      <c r="M162" s="4">
        <v>456</v>
      </c>
      <c r="N162" s="4">
        <v>367</v>
      </c>
    </row>
    <row r="163" spans="1:14" ht="15.75">
      <c r="A163" s="4" t="s">
        <v>44</v>
      </c>
      <c r="B163" s="4" t="s">
        <v>49</v>
      </c>
      <c r="C163" s="4" t="s">
        <v>19</v>
      </c>
      <c r="D163" s="4">
        <v>853.56500000000005</v>
      </c>
      <c r="E163" s="4">
        <v>4846</v>
      </c>
      <c r="F163" s="4">
        <v>12241</v>
      </c>
      <c r="G163" s="5">
        <v>0.60411700000000002</v>
      </c>
      <c r="H163" s="7">
        <v>7200.18</v>
      </c>
      <c r="I163" s="4" t="s">
        <v>21</v>
      </c>
      <c r="J163" s="4">
        <f>IF(I163="Optimal",1,0)</f>
        <v>0</v>
      </c>
      <c r="K163" s="4">
        <v>6</v>
      </c>
      <c r="L163" s="4">
        <v>13</v>
      </c>
      <c r="M163" s="4">
        <v>462</v>
      </c>
      <c r="N163" s="4">
        <v>321</v>
      </c>
    </row>
    <row r="164" spans="1:14" ht="15.75">
      <c r="A164" s="4" t="s">
        <v>45</v>
      </c>
      <c r="B164" s="4" t="s">
        <v>49</v>
      </c>
      <c r="C164" s="4" t="s">
        <v>16</v>
      </c>
      <c r="D164" s="4">
        <v>6190.78</v>
      </c>
      <c r="E164" s="4">
        <v>8346</v>
      </c>
      <c r="F164" s="4">
        <v>12281</v>
      </c>
      <c r="G164" s="5">
        <v>0.32041399999999998</v>
      </c>
      <c r="H164" s="7">
        <v>7200.07</v>
      </c>
      <c r="I164" s="4" t="s">
        <v>21</v>
      </c>
      <c r="J164" s="4">
        <f>IF(I164="Optimal",1,0)</f>
        <v>0</v>
      </c>
      <c r="K164" s="4">
        <v>6</v>
      </c>
      <c r="L164" s="4">
        <v>14</v>
      </c>
      <c r="M164" s="4">
        <v>460</v>
      </c>
      <c r="N164" s="4">
        <v>281</v>
      </c>
    </row>
    <row r="165" spans="1:14" ht="15.75">
      <c r="A165" s="4" t="s">
        <v>45</v>
      </c>
      <c r="B165" s="4" t="s">
        <v>49</v>
      </c>
      <c r="C165" s="4" t="s">
        <v>18</v>
      </c>
      <c r="D165" s="4">
        <v>6524.33</v>
      </c>
      <c r="E165" s="4">
        <v>12281</v>
      </c>
      <c r="F165" s="4">
        <v>12281</v>
      </c>
      <c r="G165" s="5">
        <v>0</v>
      </c>
      <c r="H165" s="7">
        <v>58.405000000000001</v>
      </c>
      <c r="I165" s="4" t="s">
        <v>17</v>
      </c>
      <c r="J165" s="4">
        <f>IF(I165="Optimal",1,0)</f>
        <v>1</v>
      </c>
      <c r="K165" s="4">
        <v>6</v>
      </c>
      <c r="L165" s="4">
        <v>14</v>
      </c>
      <c r="M165" s="4">
        <v>460</v>
      </c>
      <c r="N165" s="4">
        <v>281</v>
      </c>
    </row>
    <row r="166" spans="1:14" ht="15.75">
      <c r="A166" s="4" t="s">
        <v>45</v>
      </c>
      <c r="B166" s="4" t="s">
        <v>49</v>
      </c>
      <c r="C166" s="4" t="s">
        <v>19</v>
      </c>
      <c r="D166" s="4">
        <v>848.178</v>
      </c>
      <c r="E166" s="4">
        <v>6736</v>
      </c>
      <c r="F166" s="4">
        <v>12281</v>
      </c>
      <c r="G166" s="5">
        <v>0.45151000000000002</v>
      </c>
      <c r="H166" s="7">
        <v>7200.08</v>
      </c>
      <c r="I166" s="4" t="s">
        <v>21</v>
      </c>
      <c r="J166" s="4">
        <f>IF(I166="Optimal",1,0)</f>
        <v>0</v>
      </c>
      <c r="K166" s="4">
        <v>6</v>
      </c>
      <c r="L166" s="4">
        <v>14</v>
      </c>
      <c r="M166" s="4">
        <v>460</v>
      </c>
      <c r="N166" s="4">
        <v>281</v>
      </c>
    </row>
    <row r="167" spans="1:14" ht="15.75">
      <c r="A167" s="4" t="s">
        <v>46</v>
      </c>
      <c r="B167" s="4" t="s">
        <v>49</v>
      </c>
      <c r="C167" s="4" t="s">
        <v>16</v>
      </c>
      <c r="D167" s="4">
        <v>7940</v>
      </c>
      <c r="E167" s="4">
        <v>10372</v>
      </c>
      <c r="F167" s="4">
        <v>12366</v>
      </c>
      <c r="G167" s="5">
        <v>0.161249</v>
      </c>
      <c r="H167" s="7">
        <v>7200.07</v>
      </c>
      <c r="I167" s="4" t="s">
        <v>21</v>
      </c>
      <c r="J167" s="4">
        <f>IF(I167="Optimal",1,0)</f>
        <v>0</v>
      </c>
      <c r="K167" s="4">
        <v>6</v>
      </c>
      <c r="L167" s="4">
        <v>15</v>
      </c>
      <c r="M167" s="4">
        <v>452</v>
      </c>
      <c r="N167" s="4">
        <v>346</v>
      </c>
    </row>
    <row r="168" spans="1:14" ht="15.75">
      <c r="A168" s="4" t="s">
        <v>46</v>
      </c>
      <c r="B168" s="4" t="s">
        <v>49</v>
      </c>
      <c r="C168" s="4" t="s">
        <v>18</v>
      </c>
      <c r="D168" s="4">
        <v>8452.2999999999993</v>
      </c>
      <c r="E168" s="4">
        <v>12366</v>
      </c>
      <c r="F168" s="4">
        <v>12366</v>
      </c>
      <c r="G168" s="5">
        <v>0</v>
      </c>
      <c r="H168" s="7">
        <v>15.111000000000001</v>
      </c>
      <c r="I168" s="4" t="s">
        <v>17</v>
      </c>
      <c r="J168" s="4">
        <f>IF(I168="Optimal",1,0)</f>
        <v>1</v>
      </c>
      <c r="K168" s="4">
        <v>6</v>
      </c>
      <c r="L168" s="4">
        <v>15</v>
      </c>
      <c r="M168" s="4">
        <v>452</v>
      </c>
      <c r="N168" s="4">
        <v>346</v>
      </c>
    </row>
    <row r="169" spans="1:14" ht="15.75">
      <c r="A169" s="4" t="s">
        <v>46</v>
      </c>
      <c r="B169" s="4" t="s">
        <v>49</v>
      </c>
      <c r="C169" s="4" t="s">
        <v>19</v>
      </c>
      <c r="D169" s="4">
        <v>859.59500000000003</v>
      </c>
      <c r="E169" s="4">
        <v>10854</v>
      </c>
      <c r="F169" s="4">
        <v>12366</v>
      </c>
      <c r="G169" s="5">
        <v>0.122271</v>
      </c>
      <c r="H169" s="7">
        <v>7200.06</v>
      </c>
      <c r="I169" s="4" t="s">
        <v>21</v>
      </c>
      <c r="J169" s="4">
        <f>IF(I169="Optimal",1,0)</f>
        <v>0</v>
      </c>
      <c r="K169" s="4">
        <v>6</v>
      </c>
      <c r="L169" s="4">
        <v>15</v>
      </c>
      <c r="M169" s="4">
        <v>452</v>
      </c>
      <c r="N169" s="4">
        <v>346</v>
      </c>
    </row>
    <row r="170" spans="1:14" ht="15.75">
      <c r="A170" s="4" t="s">
        <v>47</v>
      </c>
      <c r="B170" s="4" t="s">
        <v>49</v>
      </c>
      <c r="C170" s="4" t="s">
        <v>16</v>
      </c>
      <c r="D170" s="4">
        <v>6118</v>
      </c>
      <c r="E170" s="4">
        <v>6428</v>
      </c>
      <c r="F170" s="4">
        <v>12157</v>
      </c>
      <c r="G170" s="5">
        <v>0.47125099999999998</v>
      </c>
      <c r="H170" s="7">
        <v>7200.14</v>
      </c>
      <c r="I170" s="4" t="s">
        <v>21</v>
      </c>
      <c r="J170" s="4">
        <f>IF(I170="Optimal",1,0)</f>
        <v>0</v>
      </c>
      <c r="K170" s="4">
        <v>6</v>
      </c>
      <c r="L170" s="4">
        <v>13</v>
      </c>
      <c r="M170" s="4">
        <v>455</v>
      </c>
      <c r="N170" s="4">
        <v>307</v>
      </c>
    </row>
    <row r="171" spans="1:14" ht="15.75">
      <c r="A171" s="4" t="s">
        <v>47</v>
      </c>
      <c r="B171" s="4" t="s">
        <v>49</v>
      </c>
      <c r="C171" s="4" t="s">
        <v>18</v>
      </c>
      <c r="D171" s="4">
        <v>6351.72</v>
      </c>
      <c r="E171" s="4">
        <v>11215</v>
      </c>
      <c r="F171" s="4">
        <v>11215</v>
      </c>
      <c r="G171" s="5">
        <v>0</v>
      </c>
      <c r="H171" s="7">
        <v>6978.04</v>
      </c>
      <c r="I171" s="4" t="s">
        <v>17</v>
      </c>
      <c r="J171" s="4">
        <f>IF(I171="Optimal",1,0)</f>
        <v>1</v>
      </c>
      <c r="K171" s="4">
        <v>5</v>
      </c>
      <c r="L171" s="4">
        <v>14</v>
      </c>
      <c r="M171" s="4">
        <v>447</v>
      </c>
      <c r="N171" s="4">
        <v>345</v>
      </c>
    </row>
    <row r="172" spans="1:14" ht="15.75">
      <c r="A172" s="4" t="s">
        <v>47</v>
      </c>
      <c r="B172" s="4" t="s">
        <v>49</v>
      </c>
      <c r="C172" s="4" t="s">
        <v>19</v>
      </c>
      <c r="D172" s="4">
        <v>805.33699999999999</v>
      </c>
      <c r="E172" s="4">
        <v>6437</v>
      </c>
      <c r="F172" s="4">
        <v>12157</v>
      </c>
      <c r="G172" s="5">
        <v>0.47051100000000001</v>
      </c>
      <c r="H172" s="7">
        <v>7200.11</v>
      </c>
      <c r="I172" s="4" t="s">
        <v>21</v>
      </c>
      <c r="J172" s="4">
        <f>IF(I172="Optimal",1,0)</f>
        <v>0</v>
      </c>
      <c r="K172" s="4">
        <v>6</v>
      </c>
      <c r="L172" s="4">
        <v>13</v>
      </c>
      <c r="M172" s="4">
        <v>456</v>
      </c>
      <c r="N172" s="4">
        <v>297</v>
      </c>
    </row>
    <row r="173" spans="1:14" ht="15.75">
      <c r="A173" s="4" t="s">
        <v>48</v>
      </c>
      <c r="B173" s="4" t="s">
        <v>49</v>
      </c>
      <c r="C173" s="4" t="s">
        <v>16</v>
      </c>
      <c r="D173" s="4">
        <v>4263.2700000000004</v>
      </c>
      <c r="E173" s="4">
        <v>4311</v>
      </c>
      <c r="F173" s="4">
        <v>12171</v>
      </c>
      <c r="G173" s="5">
        <v>0.64579699999999995</v>
      </c>
      <c r="H173" s="7">
        <v>7200.06</v>
      </c>
      <c r="I173" s="4" t="s">
        <v>21</v>
      </c>
      <c r="J173" s="4">
        <f>IF(I173="Optimal",1,0)</f>
        <v>0</v>
      </c>
      <c r="K173" s="4">
        <v>6</v>
      </c>
      <c r="L173" s="4">
        <v>12</v>
      </c>
      <c r="M173" s="4">
        <v>468</v>
      </c>
      <c r="N173" s="4">
        <v>291</v>
      </c>
    </row>
    <row r="174" spans="1:14" ht="15.75">
      <c r="A174" s="4" t="s">
        <v>48</v>
      </c>
      <c r="B174" s="4" t="s">
        <v>49</v>
      </c>
      <c r="C174" s="4" t="s">
        <v>18</v>
      </c>
      <c r="D174" s="4">
        <v>4274.8599999999997</v>
      </c>
      <c r="E174" s="4">
        <v>10761</v>
      </c>
      <c r="F174" s="4">
        <v>10761</v>
      </c>
      <c r="G174" s="5">
        <v>0</v>
      </c>
      <c r="H174" s="7">
        <v>3216.77</v>
      </c>
      <c r="I174" s="4" t="s">
        <v>17</v>
      </c>
      <c r="J174" s="4">
        <f>IF(I174="Optimal",1,0)</f>
        <v>1</v>
      </c>
      <c r="K174" s="4">
        <v>5</v>
      </c>
      <c r="L174" s="4">
        <v>13</v>
      </c>
      <c r="M174" s="4">
        <v>413</v>
      </c>
      <c r="N174" s="4">
        <v>331</v>
      </c>
    </row>
    <row r="175" spans="1:14" ht="15.75">
      <c r="A175" s="4" t="s">
        <v>48</v>
      </c>
      <c r="B175" s="4" t="s">
        <v>49</v>
      </c>
      <c r="C175" s="4" t="s">
        <v>19</v>
      </c>
      <c r="D175" s="4">
        <v>819.45299999999997</v>
      </c>
      <c r="E175" s="4">
        <v>1000</v>
      </c>
      <c r="F175" s="4">
        <v>12116</v>
      </c>
      <c r="G175" s="5">
        <v>0.91746499999999997</v>
      </c>
      <c r="H175" s="7">
        <v>7200.08</v>
      </c>
      <c r="I175" s="4" t="s">
        <v>21</v>
      </c>
      <c r="J175" s="4">
        <f>IF(I175="Optimal",1,0)</f>
        <v>0</v>
      </c>
      <c r="K175" s="4">
        <v>6</v>
      </c>
      <c r="L175" s="4">
        <v>13</v>
      </c>
      <c r="M175" s="4">
        <v>452</v>
      </c>
      <c r="N175" s="4">
        <v>296</v>
      </c>
    </row>
    <row r="176" spans="1:14" ht="15.75">
      <c r="A176" s="4" t="s">
        <v>14</v>
      </c>
      <c r="B176" s="4" t="s">
        <v>50</v>
      </c>
      <c r="C176" s="4" t="s">
        <v>16</v>
      </c>
      <c r="D176" s="4">
        <v>3895.22</v>
      </c>
      <c r="E176" s="4">
        <v>9583</v>
      </c>
      <c r="F176" s="4">
        <v>9665</v>
      </c>
      <c r="G176" s="5">
        <v>8.4842200000000006E-3</v>
      </c>
      <c r="H176" s="7">
        <v>7200.07</v>
      </c>
      <c r="I176" s="4" t="s">
        <v>21</v>
      </c>
      <c r="J176" s="4">
        <f>IF(I176="Optimal",1,0)</f>
        <v>0</v>
      </c>
      <c r="K176" s="4">
        <v>5</v>
      </c>
      <c r="L176" s="4">
        <v>14</v>
      </c>
      <c r="M176" s="4">
        <v>285</v>
      </c>
      <c r="N176" s="4">
        <v>415</v>
      </c>
    </row>
    <row r="177" spans="1:14" ht="15.75">
      <c r="A177" s="4" t="s">
        <v>14</v>
      </c>
      <c r="B177" s="4" t="s">
        <v>50</v>
      </c>
      <c r="C177" s="4" t="s">
        <v>18</v>
      </c>
      <c r="D177" s="4">
        <v>9558.3799999999992</v>
      </c>
      <c r="E177" s="4">
        <v>9665</v>
      </c>
      <c r="F177" s="4">
        <v>9665</v>
      </c>
      <c r="G177" s="5">
        <v>0</v>
      </c>
      <c r="H177" s="7">
        <v>13.048999999999999</v>
      </c>
      <c r="I177" s="4" t="s">
        <v>17</v>
      </c>
      <c r="J177" s="4">
        <f>IF(I177="Optimal",1,0)</f>
        <v>1</v>
      </c>
      <c r="K177" s="4">
        <v>5</v>
      </c>
      <c r="L177" s="4">
        <v>14</v>
      </c>
      <c r="M177" s="4">
        <v>285</v>
      </c>
      <c r="N177" s="4">
        <v>415</v>
      </c>
    </row>
    <row r="178" spans="1:14" ht="15.75">
      <c r="A178" s="4" t="s">
        <v>14</v>
      </c>
      <c r="B178" s="4" t="s">
        <v>50</v>
      </c>
      <c r="C178" s="4" t="s">
        <v>19</v>
      </c>
      <c r="D178" s="4">
        <v>738.08600000000001</v>
      </c>
      <c r="E178" s="4">
        <v>9576</v>
      </c>
      <c r="F178" s="4">
        <v>9665</v>
      </c>
      <c r="G178" s="5">
        <v>9.2084799999999998E-3</v>
      </c>
      <c r="H178" s="7">
        <v>7200.09</v>
      </c>
      <c r="I178" s="4" t="s">
        <v>21</v>
      </c>
      <c r="J178" s="4">
        <f>IF(I178="Optimal",1,0)</f>
        <v>0</v>
      </c>
      <c r="K178" s="4">
        <v>5</v>
      </c>
      <c r="L178" s="4">
        <v>14</v>
      </c>
      <c r="M178" s="4">
        <v>285</v>
      </c>
      <c r="N178" s="4">
        <v>415</v>
      </c>
    </row>
    <row r="179" spans="1:14" ht="15.75">
      <c r="A179" s="4" t="s">
        <v>20</v>
      </c>
      <c r="B179" s="4" t="s">
        <v>50</v>
      </c>
      <c r="C179" s="4" t="s">
        <v>16</v>
      </c>
      <c r="D179" s="4">
        <v>3825.5</v>
      </c>
      <c r="E179" s="4">
        <v>4162</v>
      </c>
      <c r="F179" s="4">
        <v>7742</v>
      </c>
      <c r="G179" s="5">
        <v>0.46241300000000002</v>
      </c>
      <c r="H179" s="7">
        <v>7200.36</v>
      </c>
      <c r="I179" s="4" t="s">
        <v>21</v>
      </c>
      <c r="J179" s="4">
        <f>IF(I179="Optimal",1,0)</f>
        <v>0</v>
      </c>
      <c r="K179" s="4">
        <v>4</v>
      </c>
      <c r="L179" s="4">
        <v>12</v>
      </c>
      <c r="M179" s="4">
        <v>215</v>
      </c>
      <c r="N179" s="4">
        <v>392</v>
      </c>
    </row>
    <row r="180" spans="1:14" ht="15.75">
      <c r="A180" s="4" t="s">
        <v>20</v>
      </c>
      <c r="B180" s="4" t="s">
        <v>50</v>
      </c>
      <c r="C180" s="4" t="s">
        <v>18</v>
      </c>
      <c r="D180" s="4">
        <v>4180.07</v>
      </c>
      <c r="E180" s="4">
        <v>7740</v>
      </c>
      <c r="F180" s="4">
        <v>7740</v>
      </c>
      <c r="G180" s="5">
        <v>0</v>
      </c>
      <c r="H180" s="7">
        <v>2336.34</v>
      </c>
      <c r="I180" s="4" t="s">
        <v>17</v>
      </c>
      <c r="J180" s="4">
        <f>IF(I180="Optimal",1,0)</f>
        <v>1</v>
      </c>
      <c r="K180" s="4">
        <v>4</v>
      </c>
      <c r="L180" s="4">
        <v>12</v>
      </c>
      <c r="M180" s="4">
        <v>214</v>
      </c>
      <c r="N180" s="4">
        <v>400</v>
      </c>
    </row>
    <row r="181" spans="1:14" ht="15.75">
      <c r="A181" s="4" t="s">
        <v>20</v>
      </c>
      <c r="B181" s="4" t="s">
        <v>50</v>
      </c>
      <c r="C181" s="4" t="s">
        <v>19</v>
      </c>
      <c r="D181" s="4">
        <v>698.97199999999998</v>
      </c>
      <c r="E181" s="4">
        <v>2796</v>
      </c>
      <c r="F181" s="4">
        <v>7742</v>
      </c>
      <c r="G181" s="5">
        <v>0.638853</v>
      </c>
      <c r="H181" s="7">
        <v>7200.15</v>
      </c>
      <c r="I181" s="4" t="s">
        <v>21</v>
      </c>
      <c r="J181" s="4">
        <f>IF(I181="Optimal",1,0)</f>
        <v>0</v>
      </c>
      <c r="K181" s="4">
        <v>4</v>
      </c>
      <c r="L181" s="4">
        <v>12</v>
      </c>
      <c r="M181" s="4">
        <v>215</v>
      </c>
      <c r="N181" s="4">
        <v>392</v>
      </c>
    </row>
    <row r="182" spans="1:14" ht="15.75">
      <c r="A182" s="4" t="s">
        <v>22</v>
      </c>
      <c r="B182" s="4" t="s">
        <v>50</v>
      </c>
      <c r="C182" s="4" t="s">
        <v>16</v>
      </c>
      <c r="D182" s="4">
        <v>3950.06</v>
      </c>
      <c r="E182" s="4">
        <v>4156</v>
      </c>
      <c r="F182" s="4">
        <v>7683</v>
      </c>
      <c r="G182" s="5">
        <v>0.459065</v>
      </c>
      <c r="H182" s="7">
        <v>7200.68</v>
      </c>
      <c r="I182" s="4" t="s">
        <v>21</v>
      </c>
      <c r="J182" s="4">
        <f>IF(I182="Optimal",1,0)</f>
        <v>0</v>
      </c>
      <c r="K182" s="4">
        <v>4</v>
      </c>
      <c r="L182" s="4">
        <v>11</v>
      </c>
      <c r="M182" s="4">
        <v>214</v>
      </c>
      <c r="N182" s="4">
        <v>443</v>
      </c>
    </row>
    <row r="183" spans="1:14" ht="15.75">
      <c r="A183" s="4" t="s">
        <v>22</v>
      </c>
      <c r="B183" s="4" t="s">
        <v>50</v>
      </c>
      <c r="C183" s="4" t="s">
        <v>18</v>
      </c>
      <c r="D183" s="4">
        <v>4161.63</v>
      </c>
      <c r="E183" s="4">
        <v>7663</v>
      </c>
      <c r="F183" s="4">
        <v>7683</v>
      </c>
      <c r="G183" s="5">
        <v>2.6031499999999998E-3</v>
      </c>
      <c r="H183" s="7">
        <v>7200.18</v>
      </c>
      <c r="I183" s="4" t="s">
        <v>21</v>
      </c>
      <c r="J183" s="4">
        <f>IF(I183="Optimal",1,0)</f>
        <v>0</v>
      </c>
      <c r="K183" s="4">
        <v>4</v>
      </c>
      <c r="L183" s="4">
        <v>11</v>
      </c>
      <c r="M183" s="4">
        <v>214</v>
      </c>
      <c r="N183" s="4">
        <v>443</v>
      </c>
    </row>
    <row r="184" spans="1:14" ht="15.75">
      <c r="A184" s="4" t="s">
        <v>22</v>
      </c>
      <c r="B184" s="4" t="s">
        <v>50</v>
      </c>
      <c r="C184" s="4" t="s">
        <v>19</v>
      </c>
      <c r="D184" s="4">
        <v>740.56500000000005</v>
      </c>
      <c r="E184" s="4">
        <v>2769</v>
      </c>
      <c r="F184" s="4">
        <v>7781</v>
      </c>
      <c r="G184" s="5">
        <v>0.64413299999999996</v>
      </c>
      <c r="H184" s="7">
        <v>7200.93</v>
      </c>
      <c r="I184" s="4" t="s">
        <v>21</v>
      </c>
      <c r="J184" s="4">
        <f>IF(I184="Optimal",1,0)</f>
        <v>0</v>
      </c>
      <c r="K184" s="4">
        <v>4</v>
      </c>
      <c r="L184" s="4">
        <v>12</v>
      </c>
      <c r="M184" s="4">
        <v>214</v>
      </c>
      <c r="N184" s="4">
        <v>441</v>
      </c>
    </row>
    <row r="185" spans="1:14" ht="15.75">
      <c r="A185" s="4" t="s">
        <v>23</v>
      </c>
      <c r="B185" s="4" t="s">
        <v>50</v>
      </c>
      <c r="C185" s="4" t="s">
        <v>16</v>
      </c>
      <c r="D185" s="4">
        <v>3896.75</v>
      </c>
      <c r="E185" s="4">
        <v>3984</v>
      </c>
      <c r="F185" s="4">
        <v>7521</v>
      </c>
      <c r="G185" s="5">
        <v>0.47028300000000001</v>
      </c>
      <c r="H185" s="7">
        <v>7200.05</v>
      </c>
      <c r="I185" s="4" t="s">
        <v>21</v>
      </c>
      <c r="J185" s="4">
        <f>IF(I185="Optimal",1,0)</f>
        <v>0</v>
      </c>
      <c r="K185" s="4">
        <v>4</v>
      </c>
      <c r="L185" s="4">
        <v>10</v>
      </c>
      <c r="M185" s="4">
        <v>215</v>
      </c>
      <c r="N185" s="4">
        <v>371</v>
      </c>
    </row>
    <row r="186" spans="1:14" ht="15.75">
      <c r="A186" s="4" t="s">
        <v>23</v>
      </c>
      <c r="B186" s="4" t="s">
        <v>50</v>
      </c>
      <c r="C186" s="4" t="s">
        <v>18</v>
      </c>
      <c r="D186" s="4">
        <v>3922.3</v>
      </c>
      <c r="E186" s="4">
        <v>4976</v>
      </c>
      <c r="F186" s="4">
        <v>7500</v>
      </c>
      <c r="G186" s="5">
        <v>0.33653300000000003</v>
      </c>
      <c r="H186" s="7">
        <v>7200.77</v>
      </c>
      <c r="I186" s="4" t="s">
        <v>21</v>
      </c>
      <c r="J186" s="4">
        <f>IF(I186="Optimal",1,0)</f>
        <v>0</v>
      </c>
      <c r="K186" s="4">
        <v>4</v>
      </c>
      <c r="L186" s="4">
        <v>11</v>
      </c>
      <c r="M186" s="4">
        <v>201</v>
      </c>
      <c r="N186" s="4">
        <v>390</v>
      </c>
    </row>
    <row r="187" spans="1:14" ht="15.75">
      <c r="A187" s="4" t="s">
        <v>23</v>
      </c>
      <c r="B187" s="4" t="s">
        <v>50</v>
      </c>
      <c r="C187" s="4" t="s">
        <v>19</v>
      </c>
      <c r="D187" s="4">
        <v>688.46699999999998</v>
      </c>
      <c r="E187" s="4">
        <v>2594</v>
      </c>
      <c r="F187" s="4">
        <v>7503</v>
      </c>
      <c r="G187" s="5">
        <v>0.65427199999999996</v>
      </c>
      <c r="H187" s="7">
        <v>7200.92</v>
      </c>
      <c r="I187" s="4" t="s">
        <v>21</v>
      </c>
      <c r="J187" s="4">
        <f>IF(I187="Optimal",1,0)</f>
        <v>0</v>
      </c>
      <c r="K187" s="4">
        <v>4</v>
      </c>
      <c r="L187" s="4">
        <v>11</v>
      </c>
      <c r="M187" s="4">
        <v>203</v>
      </c>
      <c r="N187" s="4">
        <v>373</v>
      </c>
    </row>
    <row r="188" spans="1:14" ht="15.75">
      <c r="A188" s="4" t="s">
        <v>24</v>
      </c>
      <c r="B188" s="4" t="s">
        <v>50</v>
      </c>
      <c r="C188" s="4" t="s">
        <v>16</v>
      </c>
      <c r="D188" s="4">
        <v>3893</v>
      </c>
      <c r="E188" s="4">
        <v>5944</v>
      </c>
      <c r="F188" s="4">
        <v>8270</v>
      </c>
      <c r="G188" s="5">
        <v>0.28125800000000001</v>
      </c>
      <c r="H188" s="7">
        <v>7200.04</v>
      </c>
      <c r="I188" s="4" t="s">
        <v>21</v>
      </c>
      <c r="J188" s="4">
        <f>IF(I188="Optimal",1,0)</f>
        <v>0</v>
      </c>
      <c r="K188" s="4">
        <v>4</v>
      </c>
      <c r="L188" s="4">
        <v>12</v>
      </c>
      <c r="M188" s="4">
        <v>265</v>
      </c>
      <c r="N188" s="4">
        <v>420</v>
      </c>
    </row>
    <row r="189" spans="1:14" ht="15.75">
      <c r="A189" s="4" t="s">
        <v>24</v>
      </c>
      <c r="B189" s="4" t="s">
        <v>50</v>
      </c>
      <c r="C189" s="4" t="s">
        <v>18</v>
      </c>
      <c r="D189" s="4">
        <v>8039.62</v>
      </c>
      <c r="E189" s="4">
        <v>8270</v>
      </c>
      <c r="F189" s="4">
        <v>8270</v>
      </c>
      <c r="G189" s="5">
        <v>0</v>
      </c>
      <c r="H189" s="7">
        <v>133.989</v>
      </c>
      <c r="I189" s="4" t="s">
        <v>17</v>
      </c>
      <c r="J189" s="4">
        <f>IF(I189="Optimal",1,0)</f>
        <v>1</v>
      </c>
      <c r="K189" s="4">
        <v>4</v>
      </c>
      <c r="L189" s="4">
        <v>12</v>
      </c>
      <c r="M189" s="4">
        <v>265</v>
      </c>
      <c r="N189" s="4">
        <v>420</v>
      </c>
    </row>
    <row r="190" spans="1:14" ht="15.75">
      <c r="A190" s="4" t="s">
        <v>24</v>
      </c>
      <c r="B190" s="4" t="s">
        <v>50</v>
      </c>
      <c r="C190" s="4" t="s">
        <v>19</v>
      </c>
      <c r="D190" s="4">
        <v>701.09699999999998</v>
      </c>
      <c r="E190" s="4">
        <v>5274</v>
      </c>
      <c r="F190" s="4">
        <v>9568</v>
      </c>
      <c r="G190" s="5">
        <v>0.44878800000000002</v>
      </c>
      <c r="H190" s="7">
        <v>7200.04</v>
      </c>
      <c r="I190" s="4" t="s">
        <v>21</v>
      </c>
      <c r="J190" s="4">
        <f>IF(I190="Optimal",1,0)</f>
        <v>0</v>
      </c>
      <c r="K190" s="4">
        <v>5</v>
      </c>
      <c r="L190" s="4">
        <v>12</v>
      </c>
      <c r="M190" s="4">
        <v>297</v>
      </c>
      <c r="N190" s="4">
        <v>398</v>
      </c>
    </row>
    <row r="191" spans="1:14" ht="15.75">
      <c r="A191" s="4" t="s">
        <v>25</v>
      </c>
      <c r="B191" s="4" t="s">
        <v>50</v>
      </c>
      <c r="C191" s="4" t="s">
        <v>16</v>
      </c>
      <c r="D191" s="4">
        <v>3880.14</v>
      </c>
      <c r="E191" s="4">
        <v>7831</v>
      </c>
      <c r="F191" s="4">
        <v>9528</v>
      </c>
      <c r="G191" s="5">
        <v>0.17810699999999999</v>
      </c>
      <c r="H191" s="7">
        <v>7200.16</v>
      </c>
      <c r="I191" s="4" t="s">
        <v>21</v>
      </c>
      <c r="J191" s="4">
        <f>IF(I191="Optimal",1,0)</f>
        <v>0</v>
      </c>
      <c r="K191" s="4">
        <v>5</v>
      </c>
      <c r="L191" s="4">
        <v>12</v>
      </c>
      <c r="M191" s="4">
        <v>293</v>
      </c>
      <c r="N191" s="4">
        <v>398</v>
      </c>
    </row>
    <row r="192" spans="1:14" ht="15.75">
      <c r="A192" s="4" t="s">
        <v>25</v>
      </c>
      <c r="B192" s="4" t="s">
        <v>50</v>
      </c>
      <c r="C192" s="4" t="s">
        <v>18</v>
      </c>
      <c r="D192" s="4">
        <v>8049</v>
      </c>
      <c r="E192" s="4">
        <v>9512</v>
      </c>
      <c r="F192" s="4">
        <v>9512</v>
      </c>
      <c r="G192" s="5">
        <v>0</v>
      </c>
      <c r="H192" s="7">
        <v>27.158000000000001</v>
      </c>
      <c r="I192" s="4" t="s">
        <v>17</v>
      </c>
      <c r="J192" s="4">
        <f>IF(I192="Optimal",1,0)</f>
        <v>1</v>
      </c>
      <c r="K192" s="4">
        <v>5</v>
      </c>
      <c r="L192" s="4">
        <v>11</v>
      </c>
      <c r="M192" s="4">
        <v>303</v>
      </c>
      <c r="N192" s="4">
        <v>382</v>
      </c>
    </row>
    <row r="193" spans="1:14" ht="15.75">
      <c r="A193" s="4" t="s">
        <v>25</v>
      </c>
      <c r="B193" s="4" t="s">
        <v>50</v>
      </c>
      <c r="C193" s="4" t="s">
        <v>19</v>
      </c>
      <c r="D193" s="4">
        <v>697.00699999999995</v>
      </c>
      <c r="E193" s="4">
        <v>6239</v>
      </c>
      <c r="F193" s="4">
        <v>9512</v>
      </c>
      <c r="G193" s="5">
        <v>0.34409200000000001</v>
      </c>
      <c r="H193" s="7">
        <v>7200.58</v>
      </c>
      <c r="I193" s="4" t="s">
        <v>21</v>
      </c>
      <c r="J193" s="4">
        <f>IF(I193="Optimal",1,0)</f>
        <v>0</v>
      </c>
      <c r="K193" s="4">
        <v>5</v>
      </c>
      <c r="L193" s="4">
        <v>11</v>
      </c>
      <c r="M193" s="4">
        <v>303</v>
      </c>
      <c r="N193" s="4">
        <v>382</v>
      </c>
    </row>
    <row r="194" spans="1:14" ht="15.75">
      <c r="A194" s="4" t="s">
        <v>26</v>
      </c>
      <c r="B194" s="4" t="s">
        <v>50</v>
      </c>
      <c r="C194" s="4" t="s">
        <v>16</v>
      </c>
      <c r="D194" s="4">
        <v>3877</v>
      </c>
      <c r="E194" s="4">
        <v>4187</v>
      </c>
      <c r="F194" s="4">
        <v>7576</v>
      </c>
      <c r="G194" s="5">
        <v>0.44733400000000001</v>
      </c>
      <c r="H194" s="7">
        <v>7200.44</v>
      </c>
      <c r="I194" s="4" t="s">
        <v>21</v>
      </c>
      <c r="J194" s="4">
        <f>IF(I194="Optimal",1,0)</f>
        <v>0</v>
      </c>
      <c r="K194" s="4">
        <v>4</v>
      </c>
      <c r="L194" s="4">
        <v>10</v>
      </c>
      <c r="M194" s="4">
        <v>219</v>
      </c>
      <c r="N194" s="4">
        <v>386</v>
      </c>
    </row>
    <row r="195" spans="1:14" ht="15.75">
      <c r="A195" s="4" t="s">
        <v>26</v>
      </c>
      <c r="B195" s="4" t="s">
        <v>50</v>
      </c>
      <c r="C195" s="4" t="s">
        <v>18</v>
      </c>
      <c r="D195" s="4">
        <v>5976</v>
      </c>
      <c r="E195" s="4">
        <v>7525</v>
      </c>
      <c r="F195" s="4">
        <v>7556</v>
      </c>
      <c r="G195" s="5">
        <v>4.1026999999999999E-3</v>
      </c>
      <c r="H195" s="7">
        <v>7200.62</v>
      </c>
      <c r="I195" s="4" t="s">
        <v>21</v>
      </c>
      <c r="J195" s="4">
        <f>IF(I195="Optimal",1,0)</f>
        <v>0</v>
      </c>
      <c r="K195" s="4">
        <v>4</v>
      </c>
      <c r="L195" s="4">
        <v>10</v>
      </c>
      <c r="M195" s="4">
        <v>216</v>
      </c>
      <c r="N195" s="4">
        <v>396</v>
      </c>
    </row>
    <row r="196" spans="1:14" ht="15.75">
      <c r="A196" s="4" t="s">
        <v>26</v>
      </c>
      <c r="B196" s="4" t="s">
        <v>50</v>
      </c>
      <c r="C196" s="4" t="s">
        <v>19</v>
      </c>
      <c r="D196" s="4">
        <v>673.48400000000004</v>
      </c>
      <c r="E196" s="4">
        <v>4237</v>
      </c>
      <c r="F196" s="4">
        <v>7625</v>
      </c>
      <c r="G196" s="5">
        <v>0.444328</v>
      </c>
      <c r="H196" s="7">
        <v>7200.04</v>
      </c>
      <c r="I196" s="4" t="s">
        <v>21</v>
      </c>
      <c r="J196" s="4">
        <f>IF(I196="Optimal",1,0)</f>
        <v>0</v>
      </c>
      <c r="K196" s="4">
        <v>4</v>
      </c>
      <c r="L196" s="4">
        <v>11</v>
      </c>
      <c r="M196" s="4">
        <v>214</v>
      </c>
      <c r="N196" s="4">
        <v>385</v>
      </c>
    </row>
    <row r="197" spans="1:14" ht="15.75">
      <c r="A197" s="4" t="s">
        <v>27</v>
      </c>
      <c r="B197" s="4" t="s">
        <v>50</v>
      </c>
      <c r="C197" s="4" t="s">
        <v>16</v>
      </c>
      <c r="D197" s="4">
        <v>3835.04</v>
      </c>
      <c r="E197" s="4">
        <v>4006</v>
      </c>
      <c r="F197" s="4">
        <v>7629</v>
      </c>
      <c r="G197" s="5">
        <v>0.47489799999999999</v>
      </c>
      <c r="H197" s="7">
        <v>7200.04</v>
      </c>
      <c r="I197" s="4" t="s">
        <v>21</v>
      </c>
      <c r="J197" s="4">
        <f>IF(I197="Optimal",1,0)</f>
        <v>0</v>
      </c>
      <c r="K197" s="4">
        <v>4</v>
      </c>
      <c r="L197" s="4">
        <v>11</v>
      </c>
      <c r="M197" s="4">
        <v>214</v>
      </c>
      <c r="N197" s="4">
        <v>389</v>
      </c>
    </row>
    <row r="198" spans="1:14" ht="15.75">
      <c r="A198" s="4" t="s">
        <v>27</v>
      </c>
      <c r="B198" s="4" t="s">
        <v>50</v>
      </c>
      <c r="C198" s="4" t="s">
        <v>18</v>
      </c>
      <c r="D198" s="4">
        <v>5641.46</v>
      </c>
      <c r="E198" s="4">
        <v>7533</v>
      </c>
      <c r="F198" s="4">
        <v>7558</v>
      </c>
      <c r="G198" s="5">
        <v>3.3077499999999999E-3</v>
      </c>
      <c r="H198" s="7">
        <v>7200.94</v>
      </c>
      <c r="I198" s="4" t="s">
        <v>21</v>
      </c>
      <c r="J198" s="4">
        <f>IF(I198="Optimal",1,0)</f>
        <v>0</v>
      </c>
      <c r="K198" s="4">
        <v>4</v>
      </c>
      <c r="L198" s="4">
        <v>10</v>
      </c>
      <c r="M198" s="4">
        <v>217</v>
      </c>
      <c r="N198" s="4">
        <v>388</v>
      </c>
    </row>
    <row r="199" spans="1:14" ht="15.75">
      <c r="A199" s="4" t="s">
        <v>27</v>
      </c>
      <c r="B199" s="4" t="s">
        <v>50</v>
      </c>
      <c r="C199" s="4" t="s">
        <v>19</v>
      </c>
      <c r="D199" s="4">
        <v>665.58100000000002</v>
      </c>
      <c r="E199" s="4">
        <v>2788</v>
      </c>
      <c r="F199" s="4">
        <v>7629</v>
      </c>
      <c r="G199" s="5">
        <v>0.634552</v>
      </c>
      <c r="H199" s="7">
        <v>7200.43</v>
      </c>
      <c r="I199" s="4" t="s">
        <v>21</v>
      </c>
      <c r="J199" s="4">
        <f>IF(I199="Optimal",1,0)</f>
        <v>0</v>
      </c>
      <c r="K199" s="4">
        <v>4</v>
      </c>
      <c r="L199" s="4">
        <v>11</v>
      </c>
      <c r="M199" s="4">
        <v>214</v>
      </c>
      <c r="N199" s="4">
        <v>389</v>
      </c>
    </row>
    <row r="200" spans="1:14" ht="15.75">
      <c r="A200" s="4" t="s">
        <v>28</v>
      </c>
      <c r="B200" s="4" t="s">
        <v>50</v>
      </c>
      <c r="C200" s="4" t="s">
        <v>16</v>
      </c>
      <c r="D200" s="4">
        <v>3660</v>
      </c>
      <c r="E200" s="4">
        <v>3875</v>
      </c>
      <c r="F200" s="4">
        <v>7538</v>
      </c>
      <c r="G200" s="5">
        <v>0.48593799999999998</v>
      </c>
      <c r="H200" s="7">
        <v>7200.03</v>
      </c>
      <c r="I200" s="4" t="s">
        <v>21</v>
      </c>
      <c r="J200" s="4">
        <f>IF(I200="Optimal",1,0)</f>
        <v>0</v>
      </c>
      <c r="K200" s="4">
        <v>4</v>
      </c>
      <c r="L200" s="4">
        <v>11</v>
      </c>
      <c r="M200" s="4">
        <v>200</v>
      </c>
      <c r="N200" s="4">
        <v>438</v>
      </c>
    </row>
    <row r="201" spans="1:14" ht="15.75">
      <c r="A201" s="4" t="s">
        <v>28</v>
      </c>
      <c r="B201" s="4" t="s">
        <v>50</v>
      </c>
      <c r="C201" s="4" t="s">
        <v>18</v>
      </c>
      <c r="D201" s="4">
        <v>4010.21</v>
      </c>
      <c r="E201" s="4">
        <v>7442</v>
      </c>
      <c r="F201" s="4">
        <v>7473</v>
      </c>
      <c r="G201" s="5">
        <v>4.1482699999999999E-3</v>
      </c>
      <c r="H201" s="7">
        <v>7200.38</v>
      </c>
      <c r="I201" s="4" t="s">
        <v>21</v>
      </c>
      <c r="J201" s="4">
        <f>IF(I201="Optimal",1,0)</f>
        <v>0</v>
      </c>
      <c r="K201" s="4">
        <v>4</v>
      </c>
      <c r="L201" s="4">
        <v>10</v>
      </c>
      <c r="M201" s="4">
        <v>203</v>
      </c>
      <c r="N201" s="4">
        <v>443</v>
      </c>
    </row>
    <row r="202" spans="1:14" ht="15.75">
      <c r="A202" s="4" t="s">
        <v>28</v>
      </c>
      <c r="B202" s="4" t="s">
        <v>50</v>
      </c>
      <c r="C202" s="4" t="s">
        <v>19</v>
      </c>
      <c r="D202" s="4">
        <v>701.15200000000004</v>
      </c>
      <c r="E202" s="4">
        <v>1112</v>
      </c>
      <c r="F202" s="4">
        <v>7579</v>
      </c>
      <c r="G202" s="5">
        <v>0.85327900000000001</v>
      </c>
      <c r="H202" s="7">
        <v>7200.11</v>
      </c>
      <c r="I202" s="4" t="s">
        <v>21</v>
      </c>
      <c r="J202" s="4">
        <f>IF(I202="Optimal",1,0)</f>
        <v>0</v>
      </c>
      <c r="K202" s="4">
        <v>4</v>
      </c>
      <c r="L202" s="4">
        <v>10</v>
      </c>
      <c r="M202" s="4">
        <v>216</v>
      </c>
      <c r="N202" s="4">
        <v>419</v>
      </c>
    </row>
    <row r="203" spans="1:14" ht="15.75">
      <c r="A203" s="4" t="s">
        <v>29</v>
      </c>
      <c r="B203" s="4" t="s">
        <v>50</v>
      </c>
      <c r="C203" s="4" t="s">
        <v>16</v>
      </c>
      <c r="D203" s="4">
        <v>16838.099999999999</v>
      </c>
      <c r="E203" s="4">
        <v>18669</v>
      </c>
      <c r="F203" s="4">
        <v>18669</v>
      </c>
      <c r="G203" s="5">
        <v>0</v>
      </c>
      <c r="H203" s="7">
        <v>69.231999999999999</v>
      </c>
      <c r="I203" s="4" t="s">
        <v>17</v>
      </c>
      <c r="J203" s="4">
        <f>IF(I203="Optimal",1,0)</f>
        <v>1</v>
      </c>
      <c r="K203" s="4">
        <v>10</v>
      </c>
      <c r="L203" s="4">
        <v>24</v>
      </c>
      <c r="M203" s="4">
        <v>584</v>
      </c>
      <c r="N203" s="4">
        <v>429</v>
      </c>
    </row>
    <row r="204" spans="1:14" ht="15.75">
      <c r="A204" s="4" t="s">
        <v>29</v>
      </c>
      <c r="B204" s="4" t="s">
        <v>50</v>
      </c>
      <c r="C204" s="4" t="s">
        <v>18</v>
      </c>
      <c r="D204" s="4">
        <v>18614.5</v>
      </c>
      <c r="E204" s="4">
        <v>18669</v>
      </c>
      <c r="F204" s="4">
        <v>18669</v>
      </c>
      <c r="G204" s="5">
        <v>0</v>
      </c>
      <c r="H204" s="7">
        <v>5.8079999999999998</v>
      </c>
      <c r="I204" s="4" t="s">
        <v>17</v>
      </c>
      <c r="J204" s="4">
        <f>IF(I204="Optimal",1,0)</f>
        <v>1</v>
      </c>
      <c r="K204" s="4">
        <v>10</v>
      </c>
      <c r="L204" s="4">
        <v>24</v>
      </c>
      <c r="M204" s="4">
        <v>584</v>
      </c>
      <c r="N204" s="4">
        <v>429</v>
      </c>
    </row>
    <row r="205" spans="1:14" ht="15.75">
      <c r="A205" s="4" t="s">
        <v>29</v>
      </c>
      <c r="B205" s="4" t="s">
        <v>50</v>
      </c>
      <c r="C205" s="4" t="s">
        <v>19</v>
      </c>
      <c r="D205" s="4">
        <v>2593.58</v>
      </c>
      <c r="E205" s="4">
        <v>18669</v>
      </c>
      <c r="F205" s="4">
        <v>18669</v>
      </c>
      <c r="G205" s="5">
        <v>0</v>
      </c>
      <c r="H205" s="7">
        <v>52.890999999999998</v>
      </c>
      <c r="I205" s="4" t="s">
        <v>17</v>
      </c>
      <c r="J205" s="4">
        <f>IF(I205="Optimal",1,0)</f>
        <v>1</v>
      </c>
      <c r="K205" s="4">
        <v>10</v>
      </c>
      <c r="L205" s="4">
        <v>24</v>
      </c>
      <c r="M205" s="4">
        <v>584</v>
      </c>
      <c r="N205" s="4">
        <v>429</v>
      </c>
    </row>
    <row r="206" spans="1:14" ht="15.75">
      <c r="A206" s="4" t="s">
        <v>30</v>
      </c>
      <c r="B206" s="4" t="s">
        <v>50</v>
      </c>
      <c r="C206" s="4" t="s">
        <v>16</v>
      </c>
      <c r="D206" s="4">
        <v>8119.71</v>
      </c>
      <c r="E206" s="4">
        <v>10653</v>
      </c>
      <c r="F206" s="4">
        <v>13516</v>
      </c>
      <c r="G206" s="5">
        <v>0.21182300000000001</v>
      </c>
      <c r="H206" s="7">
        <v>7200.31</v>
      </c>
      <c r="I206" s="4" t="s">
        <v>21</v>
      </c>
      <c r="J206" s="4">
        <f>IF(I206="Optimal",1,0)</f>
        <v>0</v>
      </c>
      <c r="K206" s="4">
        <v>7</v>
      </c>
      <c r="L206" s="4">
        <v>19</v>
      </c>
      <c r="M206" s="4">
        <v>421</v>
      </c>
      <c r="N206" s="4">
        <v>406</v>
      </c>
    </row>
    <row r="207" spans="1:14" ht="15.75">
      <c r="A207" s="4" t="s">
        <v>30</v>
      </c>
      <c r="B207" s="4" t="s">
        <v>50</v>
      </c>
      <c r="C207" s="4" t="s">
        <v>18</v>
      </c>
      <c r="D207" s="4">
        <v>10526.7</v>
      </c>
      <c r="E207" s="4">
        <v>13516</v>
      </c>
      <c r="F207" s="4">
        <v>13516</v>
      </c>
      <c r="G207" s="5">
        <v>0</v>
      </c>
      <c r="H207" s="7">
        <v>631.95600000000002</v>
      </c>
      <c r="I207" s="4" t="s">
        <v>17</v>
      </c>
      <c r="J207" s="4">
        <f>IF(I207="Optimal",1,0)</f>
        <v>1</v>
      </c>
      <c r="K207" s="4">
        <v>7</v>
      </c>
      <c r="L207" s="4">
        <v>19</v>
      </c>
      <c r="M207" s="4">
        <v>421</v>
      </c>
      <c r="N207" s="4">
        <v>406</v>
      </c>
    </row>
    <row r="208" spans="1:14" ht="15.75">
      <c r="A208" s="4" t="s">
        <v>30</v>
      </c>
      <c r="B208" s="4" t="s">
        <v>50</v>
      </c>
      <c r="C208" s="4" t="s">
        <v>19</v>
      </c>
      <c r="D208" s="4">
        <v>2339.41</v>
      </c>
      <c r="E208" s="4">
        <v>10556</v>
      </c>
      <c r="F208" s="4">
        <v>13704</v>
      </c>
      <c r="G208" s="5">
        <v>0.229714</v>
      </c>
      <c r="H208" s="7">
        <v>7200.09</v>
      </c>
      <c r="I208" s="4" t="s">
        <v>21</v>
      </c>
      <c r="J208" s="4">
        <f>IF(I208="Optimal",1,0)</f>
        <v>0</v>
      </c>
      <c r="K208" s="4">
        <v>7</v>
      </c>
      <c r="L208" s="4">
        <v>19</v>
      </c>
      <c r="M208" s="4">
        <v>441</v>
      </c>
      <c r="N208" s="4">
        <v>394</v>
      </c>
    </row>
    <row r="209" spans="1:14" ht="15.75">
      <c r="A209" s="4" t="s">
        <v>31</v>
      </c>
      <c r="B209" s="4" t="s">
        <v>50</v>
      </c>
      <c r="C209" s="4" t="s">
        <v>16</v>
      </c>
      <c r="D209" s="4">
        <v>8225.64</v>
      </c>
      <c r="E209" s="4">
        <v>9001</v>
      </c>
      <c r="F209" s="4">
        <v>13917</v>
      </c>
      <c r="G209" s="5">
        <v>0.35323700000000002</v>
      </c>
      <c r="H209" s="7">
        <v>7200.14</v>
      </c>
      <c r="I209" s="4" t="s">
        <v>21</v>
      </c>
      <c r="J209" s="4">
        <f>IF(I209="Optimal",1,0)</f>
        <v>0</v>
      </c>
      <c r="K209" s="4">
        <v>7</v>
      </c>
      <c r="L209" s="4">
        <v>21</v>
      </c>
      <c r="M209" s="4">
        <v>438</v>
      </c>
      <c r="N209" s="4">
        <v>437</v>
      </c>
    </row>
    <row r="210" spans="1:14" ht="15.75">
      <c r="A210" s="4" t="s">
        <v>31</v>
      </c>
      <c r="B210" s="4" t="s">
        <v>50</v>
      </c>
      <c r="C210" s="4" t="s">
        <v>18</v>
      </c>
      <c r="D210" s="4">
        <v>9011.16</v>
      </c>
      <c r="E210" s="4">
        <v>13917</v>
      </c>
      <c r="F210" s="4">
        <v>13917</v>
      </c>
      <c r="G210" s="5">
        <v>0</v>
      </c>
      <c r="H210" s="7">
        <v>68.507000000000005</v>
      </c>
      <c r="I210" s="4" t="s">
        <v>17</v>
      </c>
      <c r="J210" s="4">
        <f>IF(I210="Optimal",1,0)</f>
        <v>1</v>
      </c>
      <c r="K210" s="4">
        <v>7</v>
      </c>
      <c r="L210" s="4">
        <v>21</v>
      </c>
      <c r="M210" s="4">
        <v>438</v>
      </c>
      <c r="N210" s="4">
        <v>437</v>
      </c>
    </row>
    <row r="211" spans="1:14" ht="15.75">
      <c r="A211" s="4" t="s">
        <v>31</v>
      </c>
      <c r="B211" s="4" t="s">
        <v>50</v>
      </c>
      <c r="C211" s="4" t="s">
        <v>19</v>
      </c>
      <c r="D211" s="4">
        <v>2304.46</v>
      </c>
      <c r="E211" s="4">
        <v>8961</v>
      </c>
      <c r="F211" s="4">
        <v>13917</v>
      </c>
      <c r="G211" s="5">
        <v>0.35611100000000001</v>
      </c>
      <c r="H211" s="7">
        <v>7200.21</v>
      </c>
      <c r="I211" s="4" t="s">
        <v>21</v>
      </c>
      <c r="J211" s="4">
        <f>IF(I211="Optimal",1,0)</f>
        <v>0</v>
      </c>
      <c r="K211" s="4">
        <v>7</v>
      </c>
      <c r="L211" s="4">
        <v>21</v>
      </c>
      <c r="M211" s="4">
        <v>438</v>
      </c>
      <c r="N211" s="4">
        <v>437</v>
      </c>
    </row>
    <row r="212" spans="1:14" ht="15.75">
      <c r="A212" s="4" t="s">
        <v>32</v>
      </c>
      <c r="B212" s="4" t="s">
        <v>50</v>
      </c>
      <c r="C212" s="4" t="s">
        <v>16</v>
      </c>
      <c r="D212" s="4">
        <v>5232.84</v>
      </c>
      <c r="E212" s="4">
        <v>5960</v>
      </c>
      <c r="F212" s="4">
        <v>13257</v>
      </c>
      <c r="G212" s="5">
        <v>0.55042599999999997</v>
      </c>
      <c r="H212" s="7">
        <v>7200.14</v>
      </c>
      <c r="I212" s="4" t="s">
        <v>21</v>
      </c>
      <c r="J212" s="4">
        <f>IF(I212="Optimal",1,0)</f>
        <v>0</v>
      </c>
      <c r="K212" s="4">
        <v>7</v>
      </c>
      <c r="L212" s="4">
        <v>18</v>
      </c>
      <c r="M212" s="4">
        <v>409</v>
      </c>
      <c r="N212" s="4">
        <v>367</v>
      </c>
    </row>
    <row r="213" spans="1:14" ht="15.75">
      <c r="A213" s="4" t="s">
        <v>32</v>
      </c>
      <c r="B213" s="4" t="s">
        <v>50</v>
      </c>
      <c r="C213" s="4" t="s">
        <v>18</v>
      </c>
      <c r="D213" s="4">
        <v>5729.41</v>
      </c>
      <c r="E213" s="4">
        <v>13250</v>
      </c>
      <c r="F213" s="4">
        <v>13257</v>
      </c>
      <c r="G213" s="5">
        <v>5.2802299999999997E-4</v>
      </c>
      <c r="H213" s="7">
        <v>7200.1</v>
      </c>
      <c r="I213" s="4" t="s">
        <v>21</v>
      </c>
      <c r="J213" s="4">
        <f>IF(I213="Optimal",1,0)</f>
        <v>0</v>
      </c>
      <c r="K213" s="4">
        <v>7</v>
      </c>
      <c r="L213" s="4">
        <v>18</v>
      </c>
      <c r="M213" s="4">
        <v>409</v>
      </c>
      <c r="N213" s="4">
        <v>367</v>
      </c>
    </row>
    <row r="214" spans="1:14" ht="15.75">
      <c r="A214" s="4" t="s">
        <v>32</v>
      </c>
      <c r="B214" s="4" t="s">
        <v>50</v>
      </c>
      <c r="C214" s="4" t="s">
        <v>19</v>
      </c>
      <c r="D214" s="4">
        <v>2179.04</v>
      </c>
      <c r="E214" s="4">
        <v>5764</v>
      </c>
      <c r="F214" s="4">
        <v>13257</v>
      </c>
      <c r="G214" s="5">
        <v>0.56521100000000002</v>
      </c>
      <c r="H214" s="7">
        <v>7200.14</v>
      </c>
      <c r="I214" s="4" t="s">
        <v>21</v>
      </c>
      <c r="J214" s="4">
        <f>IF(I214="Optimal",1,0)</f>
        <v>0</v>
      </c>
      <c r="K214" s="4">
        <v>7</v>
      </c>
      <c r="L214" s="4">
        <v>18</v>
      </c>
      <c r="M214" s="4">
        <v>409</v>
      </c>
      <c r="N214" s="4">
        <v>367</v>
      </c>
    </row>
    <row r="215" spans="1:14" ht="15.75">
      <c r="A215" s="4" t="s">
        <v>33</v>
      </c>
      <c r="B215" s="4" t="s">
        <v>50</v>
      </c>
      <c r="C215" s="4" t="s">
        <v>16</v>
      </c>
      <c r="D215" s="4">
        <v>10252.4</v>
      </c>
      <c r="E215" s="4">
        <v>12362</v>
      </c>
      <c r="F215" s="4">
        <v>14609</v>
      </c>
      <c r="G215" s="5">
        <v>0.153809</v>
      </c>
      <c r="H215" s="7">
        <v>7200.1</v>
      </c>
      <c r="I215" s="4" t="s">
        <v>21</v>
      </c>
      <c r="J215" s="4">
        <f>IF(I215="Optimal",1,0)</f>
        <v>0</v>
      </c>
      <c r="K215" s="4">
        <v>8</v>
      </c>
      <c r="L215" s="4">
        <v>18</v>
      </c>
      <c r="M215" s="4">
        <v>445</v>
      </c>
      <c r="N215" s="4">
        <v>359</v>
      </c>
    </row>
    <row r="216" spans="1:14" ht="15.75">
      <c r="A216" s="4" t="s">
        <v>33</v>
      </c>
      <c r="B216" s="4" t="s">
        <v>50</v>
      </c>
      <c r="C216" s="4" t="s">
        <v>18</v>
      </c>
      <c r="D216" s="4">
        <v>14451.9</v>
      </c>
      <c r="E216" s="4">
        <v>14609</v>
      </c>
      <c r="F216" s="4">
        <v>14609</v>
      </c>
      <c r="G216" s="5">
        <v>0</v>
      </c>
      <c r="H216" s="7">
        <v>36.204000000000001</v>
      </c>
      <c r="I216" s="4" t="s">
        <v>17</v>
      </c>
      <c r="J216" s="4">
        <f>IF(I216="Optimal",1,0)</f>
        <v>1</v>
      </c>
      <c r="K216" s="4">
        <v>8</v>
      </c>
      <c r="L216" s="4">
        <v>18</v>
      </c>
      <c r="M216" s="4">
        <v>445</v>
      </c>
      <c r="N216" s="4">
        <v>359</v>
      </c>
    </row>
    <row r="217" spans="1:14" ht="15.75">
      <c r="A217" s="4" t="s">
        <v>33</v>
      </c>
      <c r="B217" s="4" t="s">
        <v>50</v>
      </c>
      <c r="C217" s="4" t="s">
        <v>19</v>
      </c>
      <c r="D217" s="4">
        <v>2294.5700000000002</v>
      </c>
      <c r="E217" s="4">
        <v>13093</v>
      </c>
      <c r="F217" s="4">
        <v>14609</v>
      </c>
      <c r="G217" s="5">
        <v>0.103772</v>
      </c>
      <c r="H217" s="7">
        <v>7200.08</v>
      </c>
      <c r="I217" s="4" t="s">
        <v>21</v>
      </c>
      <c r="J217" s="4">
        <f>IF(I217="Optimal",1,0)</f>
        <v>0</v>
      </c>
      <c r="K217" s="4">
        <v>8</v>
      </c>
      <c r="L217" s="4">
        <v>18</v>
      </c>
      <c r="M217" s="4">
        <v>445</v>
      </c>
      <c r="N217" s="4">
        <v>359</v>
      </c>
    </row>
    <row r="218" spans="1:14" ht="15.75">
      <c r="A218" s="4" t="s">
        <v>34</v>
      </c>
      <c r="B218" s="4" t="s">
        <v>50</v>
      </c>
      <c r="C218" s="4" t="s">
        <v>16</v>
      </c>
      <c r="D218" s="4">
        <v>6623</v>
      </c>
      <c r="E218" s="4">
        <v>6985</v>
      </c>
      <c r="F218" s="4">
        <v>13389</v>
      </c>
      <c r="G218" s="5">
        <v>0.47830299999999998</v>
      </c>
      <c r="H218" s="7">
        <v>7200.13</v>
      </c>
      <c r="I218" s="4" t="s">
        <v>21</v>
      </c>
      <c r="J218" s="4">
        <f>IF(I218="Optimal",1,0)</f>
        <v>0</v>
      </c>
      <c r="K218" s="4">
        <v>7</v>
      </c>
      <c r="L218" s="4">
        <v>17</v>
      </c>
      <c r="M218" s="4">
        <v>431</v>
      </c>
      <c r="N218" s="4">
        <v>379</v>
      </c>
    </row>
    <row r="219" spans="1:14" ht="15.75">
      <c r="A219" s="4" t="s">
        <v>34</v>
      </c>
      <c r="B219" s="4" t="s">
        <v>50</v>
      </c>
      <c r="C219" s="4" t="s">
        <v>18</v>
      </c>
      <c r="D219" s="4">
        <v>7353.66</v>
      </c>
      <c r="E219" s="4">
        <v>13374</v>
      </c>
      <c r="F219" s="4">
        <v>13389</v>
      </c>
      <c r="G219" s="5">
        <v>1.12032E-3</v>
      </c>
      <c r="H219" s="7">
        <v>7200.35</v>
      </c>
      <c r="I219" s="4" t="s">
        <v>21</v>
      </c>
      <c r="J219" s="4">
        <f>IF(I219="Optimal",1,0)</f>
        <v>0</v>
      </c>
      <c r="K219" s="4">
        <v>7</v>
      </c>
      <c r="L219" s="4">
        <v>17</v>
      </c>
      <c r="M219" s="4">
        <v>431</v>
      </c>
      <c r="N219" s="4">
        <v>379</v>
      </c>
    </row>
    <row r="220" spans="1:14" ht="15.75">
      <c r="A220" s="4" t="s">
        <v>34</v>
      </c>
      <c r="B220" s="4" t="s">
        <v>50</v>
      </c>
      <c r="C220" s="4" t="s">
        <v>19</v>
      </c>
      <c r="D220" s="4">
        <v>2256.2800000000002</v>
      </c>
      <c r="E220" s="4">
        <v>7253</v>
      </c>
      <c r="F220" s="4">
        <v>13389</v>
      </c>
      <c r="G220" s="5">
        <v>0.458287</v>
      </c>
      <c r="H220" s="7">
        <v>7200.08</v>
      </c>
      <c r="I220" s="4" t="s">
        <v>21</v>
      </c>
      <c r="J220" s="4">
        <f>IF(I220="Optimal",1,0)</f>
        <v>0</v>
      </c>
      <c r="K220" s="4">
        <v>7</v>
      </c>
      <c r="L220" s="4">
        <v>17</v>
      </c>
      <c r="M220" s="4">
        <v>431</v>
      </c>
      <c r="N220" s="4">
        <v>379</v>
      </c>
    </row>
    <row r="221" spans="1:14" ht="15.75">
      <c r="A221" s="4" t="s">
        <v>35</v>
      </c>
      <c r="B221" s="4" t="s">
        <v>50</v>
      </c>
      <c r="C221" s="4" t="s">
        <v>16</v>
      </c>
      <c r="D221" s="4">
        <v>6565.19</v>
      </c>
      <c r="E221" s="4">
        <v>6842</v>
      </c>
      <c r="F221" s="4">
        <v>13485</v>
      </c>
      <c r="G221" s="5">
        <v>0.49262099999999998</v>
      </c>
      <c r="H221" s="7">
        <v>7200.06</v>
      </c>
      <c r="I221" s="4" t="s">
        <v>21</v>
      </c>
      <c r="J221" s="4">
        <f>IF(I221="Optimal",1,0)</f>
        <v>0</v>
      </c>
      <c r="K221" s="4">
        <v>7</v>
      </c>
      <c r="L221" s="4">
        <v>18</v>
      </c>
      <c r="M221" s="4">
        <v>428</v>
      </c>
      <c r="N221" s="4">
        <v>405</v>
      </c>
    </row>
    <row r="222" spans="1:14" ht="15.75">
      <c r="A222" s="4" t="s">
        <v>35</v>
      </c>
      <c r="B222" s="4" t="s">
        <v>50</v>
      </c>
      <c r="C222" s="4" t="s">
        <v>18</v>
      </c>
      <c r="D222" s="4">
        <v>7472.87</v>
      </c>
      <c r="E222" s="4">
        <v>13475</v>
      </c>
      <c r="F222" s="4">
        <v>13485</v>
      </c>
      <c r="G222" s="5">
        <v>7.4156500000000002E-4</v>
      </c>
      <c r="H222" s="7">
        <v>7200.37</v>
      </c>
      <c r="I222" s="4" t="s">
        <v>21</v>
      </c>
      <c r="J222" s="4">
        <f>IF(I222="Optimal",1,0)</f>
        <v>0</v>
      </c>
      <c r="K222" s="4">
        <v>7</v>
      </c>
      <c r="L222" s="4">
        <v>18</v>
      </c>
      <c r="M222" s="4">
        <v>428</v>
      </c>
      <c r="N222" s="4">
        <v>405</v>
      </c>
    </row>
    <row r="223" spans="1:14" ht="15.75">
      <c r="A223" s="4" t="s">
        <v>35</v>
      </c>
      <c r="B223" s="4" t="s">
        <v>50</v>
      </c>
      <c r="C223" s="4" t="s">
        <v>19</v>
      </c>
      <c r="D223" s="4">
        <v>2253.79</v>
      </c>
      <c r="E223" s="4">
        <v>7079</v>
      </c>
      <c r="F223" s="4">
        <v>13485</v>
      </c>
      <c r="G223" s="5">
        <v>0.47504600000000002</v>
      </c>
      <c r="H223" s="7">
        <v>7200.1</v>
      </c>
      <c r="I223" s="4" t="s">
        <v>21</v>
      </c>
      <c r="J223" s="4">
        <f>IF(I223="Optimal",1,0)</f>
        <v>0</v>
      </c>
      <c r="K223" s="4">
        <v>7</v>
      </c>
      <c r="L223" s="4">
        <v>18</v>
      </c>
      <c r="M223" s="4">
        <v>428</v>
      </c>
      <c r="N223" s="4">
        <v>405</v>
      </c>
    </row>
    <row r="224" spans="1:14" ht="15.75">
      <c r="A224" s="4" t="s">
        <v>36</v>
      </c>
      <c r="B224" s="4" t="s">
        <v>50</v>
      </c>
      <c r="C224" s="4" t="s">
        <v>16</v>
      </c>
      <c r="D224" s="4">
        <v>5146.12</v>
      </c>
      <c r="E224" s="4">
        <v>5527</v>
      </c>
      <c r="F224" s="4">
        <v>13258</v>
      </c>
      <c r="G224" s="5">
        <v>0.58311999999999997</v>
      </c>
      <c r="H224" s="7">
        <v>7200.05</v>
      </c>
      <c r="I224" s="4" t="s">
        <v>21</v>
      </c>
      <c r="J224" s="4">
        <f>IF(I224="Optimal",1,0)</f>
        <v>0</v>
      </c>
      <c r="K224" s="4">
        <v>7</v>
      </c>
      <c r="L224" s="4">
        <v>16</v>
      </c>
      <c r="M224" s="4">
        <v>427</v>
      </c>
      <c r="N224" s="4">
        <v>388</v>
      </c>
    </row>
    <row r="225" spans="1:14" ht="15.75">
      <c r="A225" s="4" t="s">
        <v>36</v>
      </c>
      <c r="B225" s="4" t="s">
        <v>50</v>
      </c>
      <c r="C225" s="4" t="s">
        <v>18</v>
      </c>
      <c r="D225" s="4">
        <v>7125.04</v>
      </c>
      <c r="E225" s="4">
        <v>13257</v>
      </c>
      <c r="F225" s="4">
        <v>13258</v>
      </c>
      <c r="G225" s="5">
        <v>7.5426200000000006E-5</v>
      </c>
      <c r="H225" s="7">
        <v>7200.4</v>
      </c>
      <c r="I225" s="4" t="s">
        <v>21</v>
      </c>
      <c r="J225" s="4">
        <f>IF(I225="Optimal",1,0)</f>
        <v>0</v>
      </c>
      <c r="K225" s="4">
        <v>7</v>
      </c>
      <c r="L225" s="4">
        <v>16</v>
      </c>
      <c r="M225" s="4">
        <v>427</v>
      </c>
      <c r="N225" s="4">
        <v>388</v>
      </c>
    </row>
    <row r="226" spans="1:14" ht="15.75">
      <c r="A226" s="4" t="s">
        <v>36</v>
      </c>
      <c r="B226" s="4" t="s">
        <v>50</v>
      </c>
      <c r="C226" s="4" t="s">
        <v>19</v>
      </c>
      <c r="D226" s="4">
        <v>2194</v>
      </c>
      <c r="E226" s="4">
        <v>7008</v>
      </c>
      <c r="F226" s="4">
        <v>13258</v>
      </c>
      <c r="G226" s="5">
        <v>0.47141300000000003</v>
      </c>
      <c r="H226" s="7">
        <v>7200.03</v>
      </c>
      <c r="I226" s="4" t="s">
        <v>21</v>
      </c>
      <c r="J226" s="4">
        <f>IF(I226="Optimal",1,0)</f>
        <v>0</v>
      </c>
      <c r="K226" s="4">
        <v>7</v>
      </c>
      <c r="L226" s="4">
        <v>16</v>
      </c>
      <c r="M226" s="4">
        <v>427</v>
      </c>
      <c r="N226" s="4">
        <v>388</v>
      </c>
    </row>
    <row r="227" spans="1:14" ht="15.75">
      <c r="A227" s="4" t="s">
        <v>37</v>
      </c>
      <c r="B227" s="4" t="s">
        <v>50</v>
      </c>
      <c r="C227" s="4" t="s">
        <v>16</v>
      </c>
      <c r="D227" s="4">
        <v>8051</v>
      </c>
      <c r="E227" s="4">
        <v>9792</v>
      </c>
      <c r="F227" s="4">
        <v>13445</v>
      </c>
      <c r="G227" s="5">
        <v>0.2717</v>
      </c>
      <c r="H227" s="7">
        <v>7200.08</v>
      </c>
      <c r="I227" s="4" t="s">
        <v>21</v>
      </c>
      <c r="J227" s="4">
        <f>IF(I227="Optimal",1,0)</f>
        <v>0</v>
      </c>
      <c r="K227" s="4">
        <v>7</v>
      </c>
      <c r="L227" s="4">
        <v>18</v>
      </c>
      <c r="M227" s="4">
        <v>428</v>
      </c>
      <c r="N227" s="4">
        <v>365</v>
      </c>
    </row>
    <row r="228" spans="1:14" ht="15.75">
      <c r="A228" s="4" t="s">
        <v>37</v>
      </c>
      <c r="B228" s="4" t="s">
        <v>50</v>
      </c>
      <c r="C228" s="4" t="s">
        <v>18</v>
      </c>
      <c r="D228" s="4">
        <v>9279.66</v>
      </c>
      <c r="E228" s="4">
        <v>12448</v>
      </c>
      <c r="F228" s="4">
        <v>12448</v>
      </c>
      <c r="G228" s="5">
        <v>0</v>
      </c>
      <c r="H228" s="7">
        <v>113.33799999999999</v>
      </c>
      <c r="I228" s="4" t="s">
        <v>17</v>
      </c>
      <c r="J228" s="4">
        <f>IF(I228="Optimal",1,0)</f>
        <v>1</v>
      </c>
      <c r="K228" s="4">
        <v>6</v>
      </c>
      <c r="L228" s="4">
        <v>18</v>
      </c>
      <c r="M228" s="4">
        <v>425</v>
      </c>
      <c r="N228" s="4">
        <v>398</v>
      </c>
    </row>
    <row r="229" spans="1:14" ht="15.75">
      <c r="A229" s="4" t="s">
        <v>37</v>
      </c>
      <c r="B229" s="4" t="s">
        <v>50</v>
      </c>
      <c r="C229" s="4" t="s">
        <v>19</v>
      </c>
      <c r="D229" s="4">
        <v>2234.87</v>
      </c>
      <c r="E229" s="4">
        <v>9854</v>
      </c>
      <c r="F229" s="4">
        <v>13457</v>
      </c>
      <c r="G229" s="5">
        <v>0.26774199999999998</v>
      </c>
      <c r="H229" s="7">
        <v>7200.04</v>
      </c>
      <c r="I229" s="4" t="s">
        <v>21</v>
      </c>
      <c r="J229" s="4">
        <f>IF(I229="Optimal",1,0)</f>
        <v>0</v>
      </c>
      <c r="K229" s="4">
        <v>7</v>
      </c>
      <c r="L229" s="4">
        <v>17</v>
      </c>
      <c r="M229" s="4">
        <v>438</v>
      </c>
      <c r="N229" s="4">
        <v>377</v>
      </c>
    </row>
    <row r="230" spans="1:14" ht="15.75">
      <c r="A230" s="4" t="s">
        <v>38</v>
      </c>
      <c r="B230" s="4" t="s">
        <v>50</v>
      </c>
      <c r="C230" s="4" t="s">
        <v>16</v>
      </c>
      <c r="D230" s="4">
        <v>5229.03</v>
      </c>
      <c r="E230" s="4">
        <v>5658</v>
      </c>
      <c r="F230" s="4">
        <v>13299</v>
      </c>
      <c r="G230" s="5">
        <v>0.57455400000000001</v>
      </c>
      <c r="H230" s="7">
        <v>7200.08</v>
      </c>
      <c r="I230" s="4" t="s">
        <v>21</v>
      </c>
      <c r="J230" s="4">
        <f>IF(I230="Optimal",1,0)</f>
        <v>0</v>
      </c>
      <c r="K230" s="4">
        <v>7</v>
      </c>
      <c r="L230" s="4">
        <v>16</v>
      </c>
      <c r="M230" s="4">
        <v>432</v>
      </c>
      <c r="N230" s="4">
        <v>379</v>
      </c>
    </row>
    <row r="231" spans="1:14" ht="15.75">
      <c r="A231" s="4" t="s">
        <v>38</v>
      </c>
      <c r="B231" s="4" t="s">
        <v>50</v>
      </c>
      <c r="C231" s="4" t="s">
        <v>18</v>
      </c>
      <c r="D231" s="4">
        <v>6059.09</v>
      </c>
      <c r="E231" s="4">
        <v>13299</v>
      </c>
      <c r="F231" s="4">
        <v>13299</v>
      </c>
      <c r="G231" s="5">
        <v>0</v>
      </c>
      <c r="H231" s="7">
        <v>404.50099999999998</v>
      </c>
      <c r="I231" s="4" t="s">
        <v>17</v>
      </c>
      <c r="J231" s="4">
        <f>IF(I231="Optimal",1,0)</f>
        <v>1</v>
      </c>
      <c r="K231" s="4">
        <v>7</v>
      </c>
      <c r="L231" s="4">
        <v>16</v>
      </c>
      <c r="M231" s="4">
        <v>432</v>
      </c>
      <c r="N231" s="4">
        <v>379</v>
      </c>
    </row>
    <row r="232" spans="1:14" ht="15.75">
      <c r="A232" s="4" t="s">
        <v>38</v>
      </c>
      <c r="B232" s="4" t="s">
        <v>50</v>
      </c>
      <c r="C232" s="4" t="s">
        <v>19</v>
      </c>
      <c r="D232" s="4">
        <v>2186.61</v>
      </c>
      <c r="E232" s="4">
        <v>5581</v>
      </c>
      <c r="F232" s="4">
        <v>14479</v>
      </c>
      <c r="G232" s="5">
        <v>0.61454500000000001</v>
      </c>
      <c r="H232" s="7">
        <v>7200.07</v>
      </c>
      <c r="I232" s="4" t="s">
        <v>21</v>
      </c>
      <c r="J232" s="4">
        <f>IF(I232="Optimal",1,0)</f>
        <v>0</v>
      </c>
      <c r="K232" s="4">
        <v>8</v>
      </c>
      <c r="L232" s="4">
        <v>16</v>
      </c>
      <c r="M232" s="4">
        <v>451</v>
      </c>
      <c r="N232" s="4">
        <v>369</v>
      </c>
    </row>
    <row r="233" spans="1:14" ht="15.75">
      <c r="A233" s="4" t="s">
        <v>39</v>
      </c>
      <c r="B233" s="4" t="s">
        <v>50</v>
      </c>
      <c r="C233" s="4" t="s">
        <v>16</v>
      </c>
      <c r="D233" s="4">
        <v>6302</v>
      </c>
      <c r="E233" s="4">
        <v>6770</v>
      </c>
      <c r="F233" s="4">
        <v>12117</v>
      </c>
      <c r="G233" s="5">
        <v>0.44128099999999998</v>
      </c>
      <c r="H233" s="7">
        <v>7200.04</v>
      </c>
      <c r="I233" s="4" t="s">
        <v>21</v>
      </c>
      <c r="J233" s="4">
        <f>IF(I233="Optimal",1,0)</f>
        <v>0</v>
      </c>
      <c r="K233" s="4">
        <v>6</v>
      </c>
      <c r="L233" s="4">
        <v>17</v>
      </c>
      <c r="M233" s="4">
        <v>403</v>
      </c>
      <c r="N233" s="4">
        <v>387</v>
      </c>
    </row>
    <row r="234" spans="1:14" ht="15.75">
      <c r="A234" s="4" t="s">
        <v>39</v>
      </c>
      <c r="B234" s="4" t="s">
        <v>50</v>
      </c>
      <c r="C234" s="4" t="s">
        <v>18</v>
      </c>
      <c r="D234" s="4">
        <v>8775.75</v>
      </c>
      <c r="E234" s="4">
        <v>12117</v>
      </c>
      <c r="F234" s="4">
        <v>12117</v>
      </c>
      <c r="G234" s="5">
        <v>0</v>
      </c>
      <c r="H234" s="7">
        <v>60.77</v>
      </c>
      <c r="I234" s="4" t="s">
        <v>17</v>
      </c>
      <c r="J234" s="4">
        <f>IF(I234="Optimal",1,0)</f>
        <v>1</v>
      </c>
      <c r="K234" s="4">
        <v>6</v>
      </c>
      <c r="L234" s="4">
        <v>17</v>
      </c>
      <c r="M234" s="4">
        <v>403</v>
      </c>
      <c r="N234" s="4">
        <v>387</v>
      </c>
    </row>
    <row r="235" spans="1:14" ht="15.75">
      <c r="A235" s="4" t="s">
        <v>39</v>
      </c>
      <c r="B235" s="4" t="s">
        <v>50</v>
      </c>
      <c r="C235" s="4" t="s">
        <v>19</v>
      </c>
      <c r="D235" s="4">
        <v>2226.3000000000002</v>
      </c>
      <c r="E235" s="4">
        <v>6853</v>
      </c>
      <c r="F235" s="4">
        <v>12117</v>
      </c>
      <c r="G235" s="5">
        <v>0.43443100000000001</v>
      </c>
      <c r="H235" s="7">
        <v>7200.05</v>
      </c>
      <c r="I235" s="4" t="s">
        <v>21</v>
      </c>
      <c r="J235" s="4">
        <f>IF(I235="Optimal",1,0)</f>
        <v>0</v>
      </c>
      <c r="K235" s="4">
        <v>6</v>
      </c>
      <c r="L235" s="4">
        <v>17</v>
      </c>
      <c r="M235" s="4">
        <v>403</v>
      </c>
      <c r="N235" s="4">
        <v>387</v>
      </c>
    </row>
    <row r="236" spans="1:14" ht="15.75">
      <c r="A236" s="4" t="s">
        <v>40</v>
      </c>
      <c r="B236" s="4" t="s">
        <v>50</v>
      </c>
      <c r="C236" s="4" t="s">
        <v>16</v>
      </c>
      <c r="D236" s="4">
        <v>4962.5200000000004</v>
      </c>
      <c r="E236" s="4">
        <v>5177</v>
      </c>
      <c r="F236" s="4">
        <v>13376</v>
      </c>
      <c r="G236" s="5">
        <v>0.61296399999999995</v>
      </c>
      <c r="H236" s="7">
        <v>7200.07</v>
      </c>
      <c r="I236" s="4" t="s">
        <v>21</v>
      </c>
      <c r="J236" s="4">
        <f>IF(I236="Optimal",1,0)</f>
        <v>0</v>
      </c>
      <c r="K236" s="4">
        <v>7</v>
      </c>
      <c r="L236" s="4">
        <v>15</v>
      </c>
      <c r="M236" s="4">
        <v>448</v>
      </c>
      <c r="N236" s="4">
        <v>396</v>
      </c>
    </row>
    <row r="237" spans="1:14" ht="15.75">
      <c r="A237" s="4" t="s">
        <v>40</v>
      </c>
      <c r="B237" s="4" t="s">
        <v>50</v>
      </c>
      <c r="C237" s="4" t="s">
        <v>18</v>
      </c>
      <c r="D237" s="4">
        <v>5344.23</v>
      </c>
      <c r="E237" s="4">
        <v>13249</v>
      </c>
      <c r="F237" s="4">
        <v>13266</v>
      </c>
      <c r="G237" s="5">
        <v>1.28147E-3</v>
      </c>
      <c r="H237" s="7">
        <v>7200.29</v>
      </c>
      <c r="I237" s="4" t="s">
        <v>21</v>
      </c>
      <c r="J237" s="4">
        <f>IF(I237="Optimal",1,0)</f>
        <v>0</v>
      </c>
      <c r="K237" s="4">
        <v>7</v>
      </c>
      <c r="L237" s="4">
        <v>16</v>
      </c>
      <c r="M237" s="4">
        <v>428</v>
      </c>
      <c r="N237" s="4">
        <v>386</v>
      </c>
    </row>
    <row r="238" spans="1:14" ht="15.75">
      <c r="A238" s="4" t="s">
        <v>40</v>
      </c>
      <c r="B238" s="4" t="s">
        <v>50</v>
      </c>
      <c r="C238" s="4" t="s">
        <v>19</v>
      </c>
      <c r="D238" s="4">
        <v>2200.63</v>
      </c>
      <c r="E238" s="4">
        <v>4194</v>
      </c>
      <c r="F238" s="4">
        <v>14361</v>
      </c>
      <c r="G238" s="5">
        <v>0.707959</v>
      </c>
      <c r="H238" s="7">
        <v>7200.1</v>
      </c>
      <c r="I238" s="4" t="s">
        <v>21</v>
      </c>
      <c r="J238" s="4">
        <f>IF(I238="Optimal",1,0)</f>
        <v>0</v>
      </c>
      <c r="K238" s="4">
        <v>8</v>
      </c>
      <c r="L238" s="4">
        <v>15</v>
      </c>
      <c r="M238" s="4">
        <v>449</v>
      </c>
      <c r="N238" s="4">
        <v>371</v>
      </c>
    </row>
    <row r="239" spans="1:14" ht="15.75">
      <c r="A239" s="4" t="s">
        <v>41</v>
      </c>
      <c r="B239" s="4" t="s">
        <v>50</v>
      </c>
      <c r="C239" s="4" t="s">
        <v>16</v>
      </c>
      <c r="D239" s="4">
        <v>10195.299999999999</v>
      </c>
      <c r="E239" s="4">
        <v>15247</v>
      </c>
      <c r="F239" s="4">
        <v>16858</v>
      </c>
      <c r="G239" s="5">
        <v>9.5562900000000006E-2</v>
      </c>
      <c r="H239" s="7">
        <v>7200.1</v>
      </c>
      <c r="I239" s="4" t="s">
        <v>21</v>
      </c>
      <c r="J239" s="4">
        <f>IF(I239="Optimal",1,0)</f>
        <v>0</v>
      </c>
      <c r="K239" s="4">
        <v>8</v>
      </c>
      <c r="L239" s="4">
        <v>21</v>
      </c>
      <c r="M239" s="4">
        <v>639</v>
      </c>
      <c r="N239" s="4">
        <v>368</v>
      </c>
    </row>
    <row r="240" spans="1:14" ht="15.75">
      <c r="A240" s="4" t="s">
        <v>41</v>
      </c>
      <c r="B240" s="4" t="s">
        <v>50</v>
      </c>
      <c r="C240" s="4" t="s">
        <v>18</v>
      </c>
      <c r="D240" s="4">
        <v>14431.4</v>
      </c>
      <c r="E240" s="4">
        <v>16858</v>
      </c>
      <c r="F240" s="4">
        <v>16858</v>
      </c>
      <c r="G240" s="5">
        <v>0</v>
      </c>
      <c r="H240" s="7">
        <v>44.762999999999998</v>
      </c>
      <c r="I240" s="4" t="s">
        <v>17</v>
      </c>
      <c r="J240" s="4">
        <f>IF(I240="Optimal",1,0)</f>
        <v>1</v>
      </c>
      <c r="K240" s="4">
        <v>8</v>
      </c>
      <c r="L240" s="4">
        <v>21</v>
      </c>
      <c r="M240" s="4">
        <v>639</v>
      </c>
      <c r="N240" s="4">
        <v>368</v>
      </c>
    </row>
    <row r="241" spans="1:14" ht="15.75">
      <c r="A241" s="4" t="s">
        <v>41</v>
      </c>
      <c r="B241" s="4" t="s">
        <v>50</v>
      </c>
      <c r="C241" s="4" t="s">
        <v>19</v>
      </c>
      <c r="D241" s="4">
        <v>864.66600000000005</v>
      </c>
      <c r="E241" s="4">
        <v>15263</v>
      </c>
      <c r="F241" s="4">
        <v>16858</v>
      </c>
      <c r="G241" s="5">
        <v>9.4613799999999998E-2</v>
      </c>
      <c r="H241" s="7">
        <v>7200.09</v>
      </c>
      <c r="I241" s="4" t="s">
        <v>21</v>
      </c>
      <c r="J241" s="4">
        <f>IF(I241="Optimal",1,0)</f>
        <v>0</v>
      </c>
      <c r="K241" s="4">
        <v>8</v>
      </c>
      <c r="L241" s="4">
        <v>21</v>
      </c>
      <c r="M241" s="4">
        <v>639</v>
      </c>
      <c r="N241" s="4">
        <v>368</v>
      </c>
    </row>
    <row r="242" spans="1:14" ht="15.75">
      <c r="A242" s="4" t="s">
        <v>42</v>
      </c>
      <c r="B242" s="4" t="s">
        <v>50</v>
      </c>
      <c r="C242" s="4" t="s">
        <v>16</v>
      </c>
      <c r="D242" s="4">
        <v>6248</v>
      </c>
      <c r="E242" s="4">
        <v>10338</v>
      </c>
      <c r="F242" s="4">
        <v>14794</v>
      </c>
      <c r="G242" s="5">
        <v>0.301203</v>
      </c>
      <c r="H242" s="7">
        <v>7200.13</v>
      </c>
      <c r="I242" s="4" t="s">
        <v>21</v>
      </c>
      <c r="J242" s="4">
        <f>IF(I242="Optimal",1,0)</f>
        <v>0</v>
      </c>
      <c r="K242" s="4">
        <v>7</v>
      </c>
      <c r="L242" s="4">
        <v>18</v>
      </c>
      <c r="M242" s="4">
        <v>558</v>
      </c>
      <c r="N242" s="4">
        <v>414</v>
      </c>
    </row>
    <row r="243" spans="1:14" ht="15.75">
      <c r="A243" s="4" t="s">
        <v>42</v>
      </c>
      <c r="B243" s="4" t="s">
        <v>50</v>
      </c>
      <c r="C243" s="4" t="s">
        <v>18</v>
      </c>
      <c r="D243" s="4">
        <v>7341.3</v>
      </c>
      <c r="E243" s="4">
        <v>14781</v>
      </c>
      <c r="F243" s="4">
        <v>14793</v>
      </c>
      <c r="G243" s="5">
        <v>8.11194E-4</v>
      </c>
      <c r="H243" s="7">
        <v>7200.65</v>
      </c>
      <c r="I243" s="4" t="s">
        <v>21</v>
      </c>
      <c r="J243" s="4">
        <f>IF(I243="Optimal",1,0)</f>
        <v>0</v>
      </c>
      <c r="K243" s="4">
        <v>7</v>
      </c>
      <c r="L243" s="4">
        <v>18</v>
      </c>
      <c r="M243" s="4">
        <v>558</v>
      </c>
      <c r="N243" s="4">
        <v>413</v>
      </c>
    </row>
    <row r="244" spans="1:14" ht="15.75">
      <c r="A244" s="4" t="s">
        <v>42</v>
      </c>
      <c r="B244" s="4" t="s">
        <v>50</v>
      </c>
      <c r="C244" s="4" t="s">
        <v>19</v>
      </c>
      <c r="D244" s="4">
        <v>909.72400000000005</v>
      </c>
      <c r="E244" s="4">
        <v>10360</v>
      </c>
      <c r="F244" s="4">
        <v>14833</v>
      </c>
      <c r="G244" s="5">
        <v>0.30155700000000002</v>
      </c>
      <c r="H244" s="7">
        <v>7200.05</v>
      </c>
      <c r="I244" s="4" t="s">
        <v>21</v>
      </c>
      <c r="J244" s="4">
        <f>IF(I244="Optimal",1,0)</f>
        <v>0</v>
      </c>
      <c r="K244" s="4">
        <v>7</v>
      </c>
      <c r="L244" s="4">
        <v>18</v>
      </c>
      <c r="M244" s="4">
        <v>562</v>
      </c>
      <c r="N244" s="4">
        <v>413</v>
      </c>
    </row>
    <row r="245" spans="1:14" ht="15.75">
      <c r="A245" s="4" t="s">
        <v>43</v>
      </c>
      <c r="B245" s="4" t="s">
        <v>50</v>
      </c>
      <c r="C245" s="4" t="s">
        <v>16</v>
      </c>
      <c r="D245" s="4">
        <v>4451</v>
      </c>
      <c r="E245" s="4">
        <v>4745</v>
      </c>
      <c r="F245" s="4">
        <v>12357</v>
      </c>
      <c r="G245" s="5">
        <v>0.61600699999999997</v>
      </c>
      <c r="H245" s="7">
        <v>7200.04</v>
      </c>
      <c r="I245" s="4" t="s">
        <v>21</v>
      </c>
      <c r="J245" s="4">
        <f>IF(I245="Optimal",1,0)</f>
        <v>0</v>
      </c>
      <c r="K245" s="4">
        <v>6</v>
      </c>
      <c r="L245" s="4">
        <v>15</v>
      </c>
      <c r="M245" s="4">
        <v>451</v>
      </c>
      <c r="N245" s="4">
        <v>347</v>
      </c>
    </row>
    <row r="246" spans="1:14" ht="15.75">
      <c r="A246" s="4" t="s">
        <v>43</v>
      </c>
      <c r="B246" s="4" t="s">
        <v>50</v>
      </c>
      <c r="C246" s="4" t="s">
        <v>18</v>
      </c>
      <c r="D246" s="4">
        <v>6464.2</v>
      </c>
      <c r="E246" s="4">
        <v>12341</v>
      </c>
      <c r="F246" s="4">
        <v>12357</v>
      </c>
      <c r="G246" s="5">
        <v>1.29481E-3</v>
      </c>
      <c r="H246" s="7">
        <v>7201.01</v>
      </c>
      <c r="I246" s="4" t="s">
        <v>21</v>
      </c>
      <c r="J246" s="4">
        <f>IF(I246="Optimal",1,0)</f>
        <v>0</v>
      </c>
      <c r="K246" s="4">
        <v>6</v>
      </c>
      <c r="L246" s="4">
        <v>15</v>
      </c>
      <c r="M246" s="4">
        <v>451</v>
      </c>
      <c r="N246" s="4">
        <v>347</v>
      </c>
    </row>
    <row r="247" spans="1:14" ht="15.75">
      <c r="A247" s="4" t="s">
        <v>43</v>
      </c>
      <c r="B247" s="4" t="s">
        <v>50</v>
      </c>
      <c r="C247" s="4" t="s">
        <v>19</v>
      </c>
      <c r="D247" s="4">
        <v>829.06899999999996</v>
      </c>
      <c r="E247" s="4">
        <v>4754</v>
      </c>
      <c r="F247" s="4">
        <v>12456</v>
      </c>
      <c r="G247" s="5">
        <v>0.61833700000000003</v>
      </c>
      <c r="H247" s="7">
        <v>7200.11</v>
      </c>
      <c r="I247" s="4" t="s">
        <v>21</v>
      </c>
      <c r="J247" s="4">
        <f>IF(I247="Optimal",1,0)</f>
        <v>0</v>
      </c>
      <c r="K247" s="4">
        <v>6</v>
      </c>
      <c r="L247" s="4">
        <v>15</v>
      </c>
      <c r="M247" s="4">
        <v>462</v>
      </c>
      <c r="N247" s="4">
        <v>336</v>
      </c>
    </row>
    <row r="248" spans="1:14" ht="15.75">
      <c r="A248" s="4" t="s">
        <v>44</v>
      </c>
      <c r="B248" s="4" t="s">
        <v>50</v>
      </c>
      <c r="C248" s="4" t="s">
        <v>16</v>
      </c>
      <c r="D248" s="4">
        <v>4444.32</v>
      </c>
      <c r="E248" s="4">
        <v>4778</v>
      </c>
      <c r="F248" s="4">
        <v>14309</v>
      </c>
      <c r="G248" s="5">
        <v>0.66608400000000001</v>
      </c>
      <c r="H248" s="7">
        <v>7200.1</v>
      </c>
      <c r="I248" s="4" t="s">
        <v>21</v>
      </c>
      <c r="J248" s="4">
        <f>IF(I248="Optimal",1,0)</f>
        <v>0</v>
      </c>
      <c r="K248" s="4">
        <v>7</v>
      </c>
      <c r="L248" s="4">
        <v>16</v>
      </c>
      <c r="M248" s="4">
        <v>532</v>
      </c>
      <c r="N248" s="4">
        <v>389</v>
      </c>
    </row>
    <row r="249" spans="1:14" ht="15.75">
      <c r="A249" s="4" t="s">
        <v>44</v>
      </c>
      <c r="B249" s="4" t="s">
        <v>50</v>
      </c>
      <c r="C249" s="4" t="s">
        <v>18</v>
      </c>
      <c r="D249" s="4">
        <v>4862.8500000000004</v>
      </c>
      <c r="E249" s="4">
        <v>12720</v>
      </c>
      <c r="F249" s="4">
        <v>12753</v>
      </c>
      <c r="G249" s="5">
        <v>2.5876300000000001E-3</v>
      </c>
      <c r="H249" s="7">
        <v>7201.73</v>
      </c>
      <c r="I249" s="4" t="s">
        <v>21</v>
      </c>
      <c r="J249" s="4">
        <f>IF(I249="Optimal",1,0)</f>
        <v>0</v>
      </c>
      <c r="K249" s="4">
        <v>6</v>
      </c>
      <c r="L249" s="4">
        <v>16</v>
      </c>
      <c r="M249" s="4">
        <v>474</v>
      </c>
      <c r="N249" s="4">
        <v>413</v>
      </c>
    </row>
    <row r="250" spans="1:14" ht="15.75">
      <c r="A250" s="4" t="s">
        <v>44</v>
      </c>
      <c r="B250" s="4" t="s">
        <v>50</v>
      </c>
      <c r="C250" s="4" t="s">
        <v>19</v>
      </c>
      <c r="D250" s="4">
        <v>890.58799999999997</v>
      </c>
      <c r="E250" s="4">
        <v>4777</v>
      </c>
      <c r="F250" s="4">
        <v>14281</v>
      </c>
      <c r="G250" s="5">
        <v>0.66549999999999998</v>
      </c>
      <c r="H250" s="7">
        <v>7200.04</v>
      </c>
      <c r="I250" s="4" t="s">
        <v>21</v>
      </c>
      <c r="J250" s="4">
        <f>IF(I250="Optimal",1,0)</f>
        <v>0</v>
      </c>
      <c r="K250" s="4">
        <v>7</v>
      </c>
      <c r="L250" s="4">
        <v>16</v>
      </c>
      <c r="M250" s="4">
        <v>529</v>
      </c>
      <c r="N250" s="4">
        <v>391</v>
      </c>
    </row>
    <row r="251" spans="1:14" ht="15.75">
      <c r="A251" s="4" t="s">
        <v>45</v>
      </c>
      <c r="B251" s="4" t="s">
        <v>50</v>
      </c>
      <c r="C251" s="4" t="s">
        <v>16</v>
      </c>
      <c r="D251" s="4">
        <v>8085.98</v>
      </c>
      <c r="E251" s="4">
        <v>10408</v>
      </c>
      <c r="F251" s="4">
        <v>14457</v>
      </c>
      <c r="G251" s="5">
        <v>0.28007199999999999</v>
      </c>
      <c r="H251" s="7">
        <v>7200.07</v>
      </c>
      <c r="I251" s="4" t="s">
        <v>21</v>
      </c>
      <c r="J251" s="4">
        <f>IF(I251="Optimal",1,0)</f>
        <v>0</v>
      </c>
      <c r="K251" s="4">
        <v>7</v>
      </c>
      <c r="L251" s="4">
        <v>17</v>
      </c>
      <c r="M251" s="4">
        <v>540</v>
      </c>
      <c r="N251" s="4">
        <v>357</v>
      </c>
    </row>
    <row r="252" spans="1:14" ht="15.75">
      <c r="A252" s="4" t="s">
        <v>45</v>
      </c>
      <c r="B252" s="4" t="s">
        <v>50</v>
      </c>
      <c r="C252" s="4" t="s">
        <v>18</v>
      </c>
      <c r="D252" s="4">
        <v>10618.3</v>
      </c>
      <c r="E252" s="4">
        <v>14457</v>
      </c>
      <c r="F252" s="4">
        <v>14457</v>
      </c>
      <c r="G252" s="5">
        <v>0</v>
      </c>
      <c r="H252" s="7">
        <v>47.722999999999999</v>
      </c>
      <c r="I252" s="4" t="s">
        <v>17</v>
      </c>
      <c r="J252" s="4">
        <f>IF(I252="Optimal",1,0)</f>
        <v>1</v>
      </c>
      <c r="K252" s="4">
        <v>7</v>
      </c>
      <c r="L252" s="4">
        <v>17</v>
      </c>
      <c r="M252" s="4">
        <v>540</v>
      </c>
      <c r="N252" s="4">
        <v>357</v>
      </c>
    </row>
    <row r="253" spans="1:14" ht="15.75">
      <c r="A253" s="4" t="s">
        <v>45</v>
      </c>
      <c r="B253" s="4" t="s">
        <v>50</v>
      </c>
      <c r="C253" s="4" t="s">
        <v>19</v>
      </c>
      <c r="D253" s="4">
        <v>872.75300000000004</v>
      </c>
      <c r="E253" s="4">
        <v>10416</v>
      </c>
      <c r="F253" s="4">
        <v>14457</v>
      </c>
      <c r="G253" s="5">
        <v>0.27951900000000002</v>
      </c>
      <c r="H253" s="7">
        <v>7200.09</v>
      </c>
      <c r="I253" s="4" t="s">
        <v>21</v>
      </c>
      <c r="J253" s="4">
        <f>IF(I253="Optimal",1,0)</f>
        <v>0</v>
      </c>
      <c r="K253" s="4">
        <v>7</v>
      </c>
      <c r="L253" s="4">
        <v>17</v>
      </c>
      <c r="M253" s="4">
        <v>540</v>
      </c>
      <c r="N253" s="4">
        <v>357</v>
      </c>
    </row>
    <row r="254" spans="1:14" ht="15.75">
      <c r="A254" s="4" t="s">
        <v>46</v>
      </c>
      <c r="B254" s="4" t="s">
        <v>50</v>
      </c>
      <c r="C254" s="4" t="s">
        <v>16</v>
      </c>
      <c r="D254" s="4">
        <v>6256</v>
      </c>
      <c r="E254" s="4">
        <v>8287</v>
      </c>
      <c r="F254" s="4">
        <v>14490</v>
      </c>
      <c r="G254" s="5">
        <v>0.42808800000000002</v>
      </c>
      <c r="H254" s="7">
        <v>7200.05</v>
      </c>
      <c r="I254" s="4" t="s">
        <v>21</v>
      </c>
      <c r="J254" s="4">
        <f>IF(I254="Optimal",1,0)</f>
        <v>0</v>
      </c>
      <c r="K254" s="4">
        <v>7</v>
      </c>
      <c r="L254" s="4">
        <v>16</v>
      </c>
      <c r="M254" s="4">
        <v>551</v>
      </c>
      <c r="N254" s="4">
        <v>380</v>
      </c>
    </row>
    <row r="255" spans="1:14" ht="15.75">
      <c r="A255" s="4" t="s">
        <v>46</v>
      </c>
      <c r="B255" s="4" t="s">
        <v>50</v>
      </c>
      <c r="C255" s="4" t="s">
        <v>18</v>
      </c>
      <c r="D255" s="4">
        <v>8698.01</v>
      </c>
      <c r="E255" s="4">
        <v>14415</v>
      </c>
      <c r="F255" s="4">
        <v>14436</v>
      </c>
      <c r="G255" s="5">
        <v>1.4547E-3</v>
      </c>
      <c r="H255" s="7">
        <v>7205.56</v>
      </c>
      <c r="I255" s="4" t="s">
        <v>21</v>
      </c>
      <c r="J255" s="4">
        <f>IF(I255="Optimal",1,0)</f>
        <v>0</v>
      </c>
      <c r="K255" s="4">
        <v>7</v>
      </c>
      <c r="L255" s="4">
        <v>16</v>
      </c>
      <c r="M255" s="4">
        <v>545</v>
      </c>
      <c r="N255" s="4">
        <v>386</v>
      </c>
    </row>
    <row r="256" spans="1:14" ht="15.75">
      <c r="A256" s="4" t="s">
        <v>46</v>
      </c>
      <c r="B256" s="4" t="s">
        <v>50</v>
      </c>
      <c r="C256" s="4" t="s">
        <v>19</v>
      </c>
      <c r="D256" s="4">
        <v>857.47400000000005</v>
      </c>
      <c r="E256" s="4">
        <v>8221</v>
      </c>
      <c r="F256" s="4">
        <v>14744</v>
      </c>
      <c r="G256" s="5">
        <v>0.442417</v>
      </c>
      <c r="H256" s="7">
        <v>7200.16</v>
      </c>
      <c r="I256" s="4" t="s">
        <v>21</v>
      </c>
      <c r="J256" s="4">
        <f>IF(I256="Optimal",1,0)</f>
        <v>0</v>
      </c>
      <c r="K256" s="4">
        <v>7</v>
      </c>
      <c r="L256" s="4">
        <v>16</v>
      </c>
      <c r="M256" s="4">
        <v>577</v>
      </c>
      <c r="N256" s="4">
        <v>374</v>
      </c>
    </row>
    <row r="257" spans="1:14" ht="15.75">
      <c r="A257" s="4" t="s">
        <v>47</v>
      </c>
      <c r="B257" s="4" t="s">
        <v>50</v>
      </c>
      <c r="C257" s="4" t="s">
        <v>16</v>
      </c>
      <c r="D257" s="4">
        <v>4422</v>
      </c>
      <c r="E257" s="4">
        <v>4720</v>
      </c>
      <c r="F257" s="4">
        <v>14405</v>
      </c>
      <c r="G257" s="5">
        <v>0.67233600000000004</v>
      </c>
      <c r="H257" s="7">
        <v>7200.08</v>
      </c>
      <c r="I257" s="4" t="s">
        <v>21</v>
      </c>
      <c r="J257" s="4">
        <f>IF(I257="Optimal",1,0)</f>
        <v>0</v>
      </c>
      <c r="K257" s="4">
        <v>7</v>
      </c>
      <c r="L257" s="4">
        <v>16</v>
      </c>
      <c r="M257" s="4">
        <v>539</v>
      </c>
      <c r="N257" s="4">
        <v>415</v>
      </c>
    </row>
    <row r="258" spans="1:14" ht="15.75">
      <c r="A258" s="4" t="s">
        <v>47</v>
      </c>
      <c r="B258" s="4" t="s">
        <v>50</v>
      </c>
      <c r="C258" s="4" t="s">
        <v>18</v>
      </c>
      <c r="D258" s="4">
        <v>4841.96</v>
      </c>
      <c r="E258" s="4">
        <v>14379</v>
      </c>
      <c r="F258" s="4">
        <v>14405</v>
      </c>
      <c r="G258" s="5">
        <v>1.8049299999999999E-3</v>
      </c>
      <c r="H258" s="7">
        <v>7200.09</v>
      </c>
      <c r="I258" s="4" t="s">
        <v>21</v>
      </c>
      <c r="J258" s="4">
        <f>IF(I258="Optimal",1,0)</f>
        <v>0</v>
      </c>
      <c r="K258" s="4">
        <v>7</v>
      </c>
      <c r="L258" s="4">
        <v>16</v>
      </c>
      <c r="M258" s="4">
        <v>539</v>
      </c>
      <c r="N258" s="4">
        <v>415</v>
      </c>
    </row>
    <row r="259" spans="1:14" ht="15.75">
      <c r="A259" s="4" t="s">
        <v>47</v>
      </c>
      <c r="B259" s="4" t="s">
        <v>50</v>
      </c>
      <c r="C259" s="4" t="s">
        <v>19</v>
      </c>
      <c r="D259" s="4">
        <v>875.49400000000003</v>
      </c>
      <c r="E259" s="4">
        <v>3022</v>
      </c>
      <c r="F259" s="4">
        <v>14450</v>
      </c>
      <c r="G259" s="5">
        <v>0.79086500000000004</v>
      </c>
      <c r="H259" s="7">
        <v>7200.11</v>
      </c>
      <c r="I259" s="4" t="s">
        <v>21</v>
      </c>
      <c r="J259" s="4">
        <f>IF(I259="Optimal",1,0)</f>
        <v>0</v>
      </c>
      <c r="K259" s="4">
        <v>7</v>
      </c>
      <c r="L259" s="4">
        <v>17</v>
      </c>
      <c r="M259" s="4">
        <v>533</v>
      </c>
      <c r="N259" s="4">
        <v>420</v>
      </c>
    </row>
    <row r="260" spans="1:14" ht="15.75">
      <c r="A260" s="4" t="s">
        <v>48</v>
      </c>
      <c r="B260" s="4" t="s">
        <v>50</v>
      </c>
      <c r="C260" s="4" t="s">
        <v>16</v>
      </c>
      <c r="D260" s="4">
        <v>4308.5</v>
      </c>
      <c r="E260" s="4">
        <v>4350</v>
      </c>
      <c r="F260" s="4">
        <v>14233</v>
      </c>
      <c r="G260" s="5">
        <v>0.69437199999999999</v>
      </c>
      <c r="H260" s="7">
        <v>7200.1</v>
      </c>
      <c r="I260" s="4" t="s">
        <v>21</v>
      </c>
      <c r="J260" s="4">
        <f>IF(I260="Optimal",1,0)</f>
        <v>0</v>
      </c>
      <c r="K260" s="4">
        <v>7</v>
      </c>
      <c r="L260" s="4">
        <v>15</v>
      </c>
      <c r="M260" s="4">
        <v>534</v>
      </c>
      <c r="N260" s="4">
        <v>393</v>
      </c>
    </row>
    <row r="261" spans="1:14" ht="15.75">
      <c r="A261" s="4" t="s">
        <v>48</v>
      </c>
      <c r="B261" s="4" t="s">
        <v>50</v>
      </c>
      <c r="C261" s="4" t="s">
        <v>18</v>
      </c>
      <c r="D261" s="4">
        <v>4426.08</v>
      </c>
      <c r="E261" s="4">
        <v>13068</v>
      </c>
      <c r="F261" s="4">
        <v>13115</v>
      </c>
      <c r="G261" s="5">
        <v>3.5836800000000001E-3</v>
      </c>
      <c r="H261" s="7">
        <v>7200.74</v>
      </c>
      <c r="I261" s="4" t="s">
        <v>21</v>
      </c>
      <c r="J261" s="4">
        <f>IF(I261="Optimal",1,0)</f>
        <v>0</v>
      </c>
      <c r="K261" s="4">
        <v>6</v>
      </c>
      <c r="L261" s="4">
        <v>17</v>
      </c>
      <c r="M261" s="4">
        <v>499</v>
      </c>
      <c r="N261" s="4">
        <v>425</v>
      </c>
    </row>
    <row r="262" spans="1:14" ht="15.75">
      <c r="A262" s="4" t="s">
        <v>48</v>
      </c>
      <c r="B262" s="4" t="s">
        <v>50</v>
      </c>
      <c r="C262" s="4" t="s">
        <v>19</v>
      </c>
      <c r="D262" s="4">
        <v>872.32899999999995</v>
      </c>
      <c r="E262" s="4">
        <v>1036</v>
      </c>
      <c r="F262" s="4">
        <v>14292</v>
      </c>
      <c r="G262" s="5">
        <v>0.927512</v>
      </c>
      <c r="H262" s="7">
        <v>7200.09</v>
      </c>
      <c r="I262" s="4" t="s">
        <v>21</v>
      </c>
      <c r="J262" s="4">
        <f>IF(I262="Optimal",1,0)</f>
        <v>0</v>
      </c>
      <c r="K262" s="4">
        <v>7</v>
      </c>
      <c r="L262" s="4">
        <v>15</v>
      </c>
      <c r="M262" s="4">
        <v>540</v>
      </c>
      <c r="N262" s="4">
        <v>392</v>
      </c>
    </row>
    <row r="263" spans="1:14" ht="15.75">
      <c r="A263" s="4" t="s">
        <v>14</v>
      </c>
      <c r="B263" s="4" t="s">
        <v>51</v>
      </c>
      <c r="C263" s="4" t="s">
        <v>16</v>
      </c>
      <c r="D263" s="4">
        <v>6757.74</v>
      </c>
      <c r="E263" s="4">
        <v>10222</v>
      </c>
      <c r="F263" s="4">
        <v>10222</v>
      </c>
      <c r="G263" s="5">
        <v>0</v>
      </c>
      <c r="H263" s="7">
        <v>565.404</v>
      </c>
      <c r="I263" s="4" t="s">
        <v>17</v>
      </c>
      <c r="J263" s="4">
        <f>IF(I263="Optimal",1,0)</f>
        <v>1</v>
      </c>
      <c r="K263" s="4">
        <v>5</v>
      </c>
      <c r="L263" s="4">
        <v>13</v>
      </c>
      <c r="M263" s="4">
        <v>348</v>
      </c>
      <c r="N263" s="4">
        <v>442</v>
      </c>
    </row>
    <row r="264" spans="1:14" ht="15.75">
      <c r="A264" s="4" t="s">
        <v>14</v>
      </c>
      <c r="B264" s="4" t="s">
        <v>51</v>
      </c>
      <c r="C264" s="4" t="s">
        <v>18</v>
      </c>
      <c r="D264" s="4">
        <v>8265.51</v>
      </c>
      <c r="E264" s="4">
        <v>10222</v>
      </c>
      <c r="F264" s="4">
        <v>10222</v>
      </c>
      <c r="G264" s="5">
        <v>0</v>
      </c>
      <c r="H264" s="7">
        <v>3.714</v>
      </c>
      <c r="I264" s="4" t="s">
        <v>17</v>
      </c>
      <c r="J264" s="4">
        <f>IF(I264="Optimal",1,0)</f>
        <v>1</v>
      </c>
      <c r="K264" s="4">
        <v>5</v>
      </c>
      <c r="L264" s="4">
        <v>13</v>
      </c>
      <c r="M264" s="4">
        <v>348</v>
      </c>
      <c r="N264" s="4">
        <v>442</v>
      </c>
    </row>
    <row r="265" spans="1:14" ht="15.75">
      <c r="A265" s="4" t="s">
        <v>14</v>
      </c>
      <c r="B265" s="4" t="s">
        <v>51</v>
      </c>
      <c r="C265" s="4" t="s">
        <v>19</v>
      </c>
      <c r="D265" s="4">
        <v>1171.9100000000001</v>
      </c>
      <c r="E265" s="4">
        <v>10222</v>
      </c>
      <c r="F265" s="4">
        <v>10222</v>
      </c>
      <c r="G265" s="5">
        <v>0</v>
      </c>
      <c r="H265" s="7">
        <v>545.952</v>
      </c>
      <c r="I265" s="4" t="s">
        <v>17</v>
      </c>
      <c r="J265" s="4">
        <f>IF(I265="Optimal",1,0)</f>
        <v>1</v>
      </c>
      <c r="K265" s="4">
        <v>5</v>
      </c>
      <c r="L265" s="4">
        <v>13</v>
      </c>
      <c r="M265" s="4">
        <v>348</v>
      </c>
      <c r="N265" s="4">
        <v>442</v>
      </c>
    </row>
    <row r="266" spans="1:14" ht="15.75">
      <c r="A266" s="4" t="s">
        <v>20</v>
      </c>
      <c r="B266" s="4" t="s">
        <v>51</v>
      </c>
      <c r="C266" s="4" t="s">
        <v>16</v>
      </c>
      <c r="D266" s="4">
        <v>4036.79</v>
      </c>
      <c r="E266" s="4">
        <v>6313</v>
      </c>
      <c r="F266" s="4">
        <v>8712</v>
      </c>
      <c r="G266" s="5">
        <v>0.27536699999999997</v>
      </c>
      <c r="H266" s="7">
        <v>7200.81</v>
      </c>
      <c r="I266" s="4" t="s">
        <v>21</v>
      </c>
      <c r="J266" s="4">
        <f>IF(I266="Optimal",1,0)</f>
        <v>0</v>
      </c>
      <c r="K266" s="4">
        <v>4</v>
      </c>
      <c r="L266" s="4">
        <v>11</v>
      </c>
      <c r="M266" s="4">
        <v>315</v>
      </c>
      <c r="N266" s="4">
        <v>462</v>
      </c>
    </row>
    <row r="267" spans="1:14" ht="15.75">
      <c r="A267" s="4" t="s">
        <v>20</v>
      </c>
      <c r="B267" s="4" t="s">
        <v>51</v>
      </c>
      <c r="C267" s="4" t="s">
        <v>18</v>
      </c>
      <c r="D267" s="4">
        <v>6210.51</v>
      </c>
      <c r="E267" s="4">
        <v>8692</v>
      </c>
      <c r="F267" s="4">
        <v>8692</v>
      </c>
      <c r="G267" s="5">
        <v>0</v>
      </c>
      <c r="H267" s="7">
        <v>317.20600000000002</v>
      </c>
      <c r="I267" s="4" t="s">
        <v>17</v>
      </c>
      <c r="J267" s="4">
        <f>IF(I267="Optimal",1,0)</f>
        <v>1</v>
      </c>
      <c r="K267" s="4">
        <v>4</v>
      </c>
      <c r="L267" s="4">
        <v>11</v>
      </c>
      <c r="M267" s="4">
        <v>313</v>
      </c>
      <c r="N267" s="4">
        <v>462</v>
      </c>
    </row>
    <row r="268" spans="1:14" ht="15.75">
      <c r="A268" s="4" t="s">
        <v>20</v>
      </c>
      <c r="B268" s="4" t="s">
        <v>51</v>
      </c>
      <c r="C268" s="4" t="s">
        <v>19</v>
      </c>
      <c r="D268" s="4">
        <v>1191.3699999999999</v>
      </c>
      <c r="E268" s="4">
        <v>6194</v>
      </c>
      <c r="F268" s="4">
        <v>8692</v>
      </c>
      <c r="G268" s="5">
        <v>0.28739100000000001</v>
      </c>
      <c r="H268" s="7">
        <v>7200.12</v>
      </c>
      <c r="I268" s="4" t="s">
        <v>21</v>
      </c>
      <c r="J268" s="4">
        <f>IF(I268="Optimal",1,0)</f>
        <v>0</v>
      </c>
      <c r="K268" s="4">
        <v>4</v>
      </c>
      <c r="L268" s="4">
        <v>11</v>
      </c>
      <c r="M268" s="4">
        <v>313</v>
      </c>
      <c r="N268" s="4">
        <v>462</v>
      </c>
    </row>
    <row r="269" spans="1:14" ht="15.75">
      <c r="A269" s="4" t="s">
        <v>22</v>
      </c>
      <c r="B269" s="4" t="s">
        <v>51</v>
      </c>
      <c r="C269" s="4" t="s">
        <v>16</v>
      </c>
      <c r="D269" s="4">
        <v>4233.95</v>
      </c>
      <c r="E269" s="4">
        <v>4669</v>
      </c>
      <c r="F269" s="4">
        <v>9746</v>
      </c>
      <c r="G269" s="5">
        <v>0.52093199999999995</v>
      </c>
      <c r="H269" s="7">
        <v>7200.83</v>
      </c>
      <c r="I269" s="4" t="s">
        <v>21</v>
      </c>
      <c r="J269" s="4">
        <f>IF(I269="Optimal",1,0)</f>
        <v>0</v>
      </c>
      <c r="K269" s="4">
        <v>5</v>
      </c>
      <c r="L269" s="4">
        <v>11</v>
      </c>
      <c r="M269" s="4">
        <v>325</v>
      </c>
      <c r="N269" s="4">
        <v>396</v>
      </c>
    </row>
    <row r="270" spans="1:14" ht="15.75">
      <c r="A270" s="4" t="s">
        <v>22</v>
      </c>
      <c r="B270" s="4" t="s">
        <v>51</v>
      </c>
      <c r="C270" s="4" t="s">
        <v>18</v>
      </c>
      <c r="D270" s="4">
        <v>4635.8900000000003</v>
      </c>
      <c r="E270" s="4">
        <v>5351</v>
      </c>
      <c r="F270" s="4">
        <v>8361</v>
      </c>
      <c r="G270" s="5">
        <v>0.36000500000000002</v>
      </c>
      <c r="H270" s="7">
        <v>7200.24</v>
      </c>
      <c r="I270" s="4" t="s">
        <v>21</v>
      </c>
      <c r="J270" s="4">
        <f>IF(I270="Optimal",1,0)</f>
        <v>0</v>
      </c>
      <c r="K270" s="4">
        <v>4</v>
      </c>
      <c r="L270" s="4">
        <v>9</v>
      </c>
      <c r="M270" s="4">
        <v>304</v>
      </c>
      <c r="N270" s="4">
        <v>421</v>
      </c>
    </row>
    <row r="271" spans="1:14" ht="15.75">
      <c r="A271" s="4" t="s">
        <v>22</v>
      </c>
      <c r="B271" s="4" t="s">
        <v>51</v>
      </c>
      <c r="C271" s="4" t="s">
        <v>19</v>
      </c>
      <c r="D271" s="4">
        <v>1142.71</v>
      </c>
      <c r="E271" s="4">
        <v>4675</v>
      </c>
      <c r="F271" s="4">
        <v>9746</v>
      </c>
      <c r="G271" s="5">
        <v>0.520316</v>
      </c>
      <c r="H271" s="7">
        <v>7201.02</v>
      </c>
      <c r="I271" s="4" t="s">
        <v>21</v>
      </c>
      <c r="J271" s="4">
        <f>IF(I271="Optimal",1,0)</f>
        <v>0</v>
      </c>
      <c r="K271" s="4">
        <v>5</v>
      </c>
      <c r="L271" s="4">
        <v>11</v>
      </c>
      <c r="M271" s="4">
        <v>325</v>
      </c>
      <c r="N271" s="4">
        <v>396</v>
      </c>
    </row>
    <row r="272" spans="1:14" ht="15.75">
      <c r="A272" s="4" t="s">
        <v>23</v>
      </c>
      <c r="B272" s="4" t="s">
        <v>51</v>
      </c>
      <c r="C272" s="4" t="s">
        <v>16</v>
      </c>
      <c r="D272" s="4">
        <v>3903.31</v>
      </c>
      <c r="E272" s="4">
        <v>4071</v>
      </c>
      <c r="F272" s="4">
        <v>9382</v>
      </c>
      <c r="G272" s="5">
        <v>0.56608400000000003</v>
      </c>
      <c r="H272" s="7">
        <v>7200.06</v>
      </c>
      <c r="I272" s="4" t="s">
        <v>21</v>
      </c>
      <c r="J272" s="4">
        <f>IF(I272="Optimal",1,0)</f>
        <v>0</v>
      </c>
      <c r="K272" s="4">
        <v>5</v>
      </c>
      <c r="L272" s="4">
        <v>10</v>
      </c>
      <c r="M272" s="4">
        <v>298</v>
      </c>
      <c r="N272" s="4">
        <v>402</v>
      </c>
    </row>
    <row r="273" spans="1:14" ht="15.75">
      <c r="A273" s="4" t="s">
        <v>23</v>
      </c>
      <c r="B273" s="4" t="s">
        <v>51</v>
      </c>
      <c r="C273" s="4" t="s">
        <v>18</v>
      </c>
      <c r="D273" s="4">
        <v>4013.72</v>
      </c>
      <c r="E273" s="4">
        <v>4493</v>
      </c>
      <c r="F273" s="4">
        <v>8046</v>
      </c>
      <c r="G273" s="5">
        <v>0.44158599999999998</v>
      </c>
      <c r="H273" s="7">
        <v>7200.25</v>
      </c>
      <c r="I273" s="4" t="s">
        <v>21</v>
      </c>
      <c r="J273" s="4">
        <f>IF(I273="Optimal",1,0)</f>
        <v>0</v>
      </c>
      <c r="K273" s="4">
        <v>4</v>
      </c>
      <c r="L273" s="4">
        <v>10</v>
      </c>
      <c r="M273" s="4">
        <v>261</v>
      </c>
      <c r="N273" s="4">
        <v>436</v>
      </c>
    </row>
    <row r="274" spans="1:14" ht="15.75">
      <c r="A274" s="4" t="s">
        <v>23</v>
      </c>
      <c r="B274" s="4" t="s">
        <v>51</v>
      </c>
      <c r="C274" s="4" t="s">
        <v>19</v>
      </c>
      <c r="D274" s="4">
        <v>1144.8399999999999</v>
      </c>
      <c r="E274" s="4">
        <v>2853</v>
      </c>
      <c r="F274" s="4">
        <v>9397</v>
      </c>
      <c r="G274" s="5">
        <v>0.69639200000000001</v>
      </c>
      <c r="H274" s="7">
        <v>7200.97</v>
      </c>
      <c r="I274" s="4" t="s">
        <v>21</v>
      </c>
      <c r="J274" s="4">
        <f>IF(I274="Optimal",1,0)</f>
        <v>0</v>
      </c>
      <c r="K274" s="4">
        <v>5</v>
      </c>
      <c r="L274" s="4">
        <v>10</v>
      </c>
      <c r="M274" s="4">
        <v>299</v>
      </c>
      <c r="N274" s="4">
        <v>407</v>
      </c>
    </row>
    <row r="275" spans="1:14" ht="15.75">
      <c r="A275" s="4" t="s">
        <v>24</v>
      </c>
      <c r="B275" s="4" t="s">
        <v>51</v>
      </c>
      <c r="C275" s="4" t="s">
        <v>16</v>
      </c>
      <c r="D275" s="4">
        <v>4102</v>
      </c>
      <c r="E275" s="4">
        <v>6742</v>
      </c>
      <c r="F275" s="4">
        <v>8410</v>
      </c>
      <c r="G275" s="5">
        <v>0.19833500000000001</v>
      </c>
      <c r="H275" s="7">
        <v>7200.18</v>
      </c>
      <c r="I275" s="4" t="s">
        <v>21</v>
      </c>
      <c r="J275" s="4">
        <f>IF(I275="Optimal",1,0)</f>
        <v>0</v>
      </c>
      <c r="K275" s="4">
        <v>4</v>
      </c>
      <c r="L275" s="4">
        <v>11</v>
      </c>
      <c r="M275" s="4">
        <v>289</v>
      </c>
      <c r="N275" s="4">
        <v>420</v>
      </c>
    </row>
    <row r="276" spans="1:14" ht="15.75">
      <c r="A276" s="4" t="s">
        <v>24</v>
      </c>
      <c r="B276" s="4" t="s">
        <v>51</v>
      </c>
      <c r="C276" s="4" t="s">
        <v>18</v>
      </c>
      <c r="D276" s="4">
        <v>7018.95</v>
      </c>
      <c r="E276" s="4">
        <v>8410</v>
      </c>
      <c r="F276" s="4">
        <v>8410</v>
      </c>
      <c r="G276" s="5">
        <v>0</v>
      </c>
      <c r="H276" s="7">
        <v>19.536999999999999</v>
      </c>
      <c r="I276" s="4" t="s">
        <v>17</v>
      </c>
      <c r="J276" s="4">
        <f>IF(I276="Optimal",1,0)</f>
        <v>1</v>
      </c>
      <c r="K276" s="4">
        <v>4</v>
      </c>
      <c r="L276" s="4">
        <v>11</v>
      </c>
      <c r="M276" s="4">
        <v>289</v>
      </c>
      <c r="N276" s="4">
        <v>420</v>
      </c>
    </row>
    <row r="277" spans="1:14" ht="15.75">
      <c r="A277" s="4" t="s">
        <v>24</v>
      </c>
      <c r="B277" s="4" t="s">
        <v>51</v>
      </c>
      <c r="C277" s="4" t="s">
        <v>19</v>
      </c>
      <c r="D277" s="4">
        <v>1153.32</v>
      </c>
      <c r="E277" s="4">
        <v>6606</v>
      </c>
      <c r="F277" s="4">
        <v>8410</v>
      </c>
      <c r="G277" s="5">
        <v>0.214507</v>
      </c>
      <c r="H277" s="7">
        <v>7200.78</v>
      </c>
      <c r="I277" s="4" t="s">
        <v>21</v>
      </c>
      <c r="J277" s="4">
        <f>IF(I277="Optimal",1,0)</f>
        <v>0</v>
      </c>
      <c r="K277" s="4">
        <v>4</v>
      </c>
      <c r="L277" s="4">
        <v>11</v>
      </c>
      <c r="M277" s="4">
        <v>289</v>
      </c>
      <c r="N277" s="4">
        <v>420</v>
      </c>
    </row>
    <row r="278" spans="1:14" ht="15.75">
      <c r="A278" s="4" t="s">
        <v>25</v>
      </c>
      <c r="B278" s="4" t="s">
        <v>51</v>
      </c>
      <c r="C278" s="4" t="s">
        <v>16</v>
      </c>
      <c r="D278" s="4">
        <v>7016.56</v>
      </c>
      <c r="E278" s="4">
        <v>9800</v>
      </c>
      <c r="F278" s="4">
        <v>9895</v>
      </c>
      <c r="G278" s="5">
        <v>9.6008099999999996E-3</v>
      </c>
      <c r="H278" s="7">
        <v>7200.43</v>
      </c>
      <c r="I278" s="4" t="s">
        <v>21</v>
      </c>
      <c r="J278" s="4">
        <f>IF(I278="Optimal",1,0)</f>
        <v>0</v>
      </c>
      <c r="K278" s="4">
        <v>5</v>
      </c>
      <c r="L278" s="4">
        <v>13</v>
      </c>
      <c r="M278" s="4">
        <v>317</v>
      </c>
      <c r="N278" s="4">
        <v>425</v>
      </c>
    </row>
    <row r="279" spans="1:14" ht="15.75">
      <c r="A279" s="4" t="s">
        <v>25</v>
      </c>
      <c r="B279" s="4" t="s">
        <v>51</v>
      </c>
      <c r="C279" s="4" t="s">
        <v>18</v>
      </c>
      <c r="D279" s="4">
        <v>9600.0499999999993</v>
      </c>
      <c r="E279" s="4">
        <v>9895</v>
      </c>
      <c r="F279" s="4">
        <v>9895</v>
      </c>
      <c r="G279" s="5">
        <v>0</v>
      </c>
      <c r="H279" s="7">
        <v>6.43</v>
      </c>
      <c r="I279" s="4" t="s">
        <v>17</v>
      </c>
      <c r="J279" s="4">
        <f>IF(I279="Optimal",1,0)</f>
        <v>1</v>
      </c>
      <c r="K279" s="4">
        <v>5</v>
      </c>
      <c r="L279" s="4">
        <v>13</v>
      </c>
      <c r="M279" s="4">
        <v>317</v>
      </c>
      <c r="N279" s="4">
        <v>425</v>
      </c>
    </row>
    <row r="280" spans="1:14" ht="15.75">
      <c r="A280" s="4" t="s">
        <v>25</v>
      </c>
      <c r="B280" s="4" t="s">
        <v>51</v>
      </c>
      <c r="C280" s="4" t="s">
        <v>19</v>
      </c>
      <c r="D280" s="4">
        <v>1155.98</v>
      </c>
      <c r="E280" s="4">
        <v>9771</v>
      </c>
      <c r="F280" s="4">
        <v>9895</v>
      </c>
      <c r="G280" s="5">
        <v>1.2531499999999999E-2</v>
      </c>
      <c r="H280" s="7">
        <v>7200.13</v>
      </c>
      <c r="I280" s="4" t="s">
        <v>21</v>
      </c>
      <c r="J280" s="4">
        <f>IF(I280="Optimal",1,0)</f>
        <v>0</v>
      </c>
      <c r="K280" s="4">
        <v>5</v>
      </c>
      <c r="L280" s="4">
        <v>13</v>
      </c>
      <c r="M280" s="4">
        <v>317</v>
      </c>
      <c r="N280" s="4">
        <v>425</v>
      </c>
    </row>
    <row r="281" spans="1:14" ht="15.75">
      <c r="A281" s="4" t="s">
        <v>26</v>
      </c>
      <c r="B281" s="4" t="s">
        <v>51</v>
      </c>
      <c r="C281" s="4" t="s">
        <v>16</v>
      </c>
      <c r="D281" s="4">
        <v>4132</v>
      </c>
      <c r="E281" s="4">
        <v>5528</v>
      </c>
      <c r="F281" s="4">
        <v>8334</v>
      </c>
      <c r="G281" s="5">
        <v>0.33669300000000002</v>
      </c>
      <c r="H281" s="7">
        <v>7200.14</v>
      </c>
      <c r="I281" s="4" t="s">
        <v>21</v>
      </c>
      <c r="J281" s="4">
        <f>IF(I281="Optimal",1,0)</f>
        <v>0</v>
      </c>
      <c r="K281" s="4">
        <v>4</v>
      </c>
      <c r="L281" s="4">
        <v>12</v>
      </c>
      <c r="M281" s="4">
        <v>270</v>
      </c>
      <c r="N281" s="4">
        <v>434</v>
      </c>
    </row>
    <row r="282" spans="1:14" ht="15.75">
      <c r="A282" s="4" t="s">
        <v>26</v>
      </c>
      <c r="B282" s="4" t="s">
        <v>51</v>
      </c>
      <c r="C282" s="4" t="s">
        <v>18</v>
      </c>
      <c r="D282" s="4">
        <v>6276.2</v>
      </c>
      <c r="E282" s="4">
        <v>8269</v>
      </c>
      <c r="F282" s="4">
        <v>8271</v>
      </c>
      <c r="G282" s="5">
        <v>2.41809E-4</v>
      </c>
      <c r="H282" s="7">
        <v>7200.73</v>
      </c>
      <c r="I282" s="4" t="s">
        <v>21</v>
      </c>
      <c r="J282" s="4">
        <f>IF(I282="Optimal",1,0)</f>
        <v>0</v>
      </c>
      <c r="K282" s="4">
        <v>4</v>
      </c>
      <c r="L282" s="4">
        <v>11</v>
      </c>
      <c r="M282" s="4">
        <v>274</v>
      </c>
      <c r="N282" s="4">
        <v>431</v>
      </c>
    </row>
    <row r="283" spans="1:14" ht="15.75">
      <c r="A283" s="4" t="s">
        <v>26</v>
      </c>
      <c r="B283" s="4" t="s">
        <v>51</v>
      </c>
      <c r="C283" s="4" t="s">
        <v>19</v>
      </c>
      <c r="D283" s="4">
        <v>1175.54</v>
      </c>
      <c r="E283" s="4">
        <v>5288</v>
      </c>
      <c r="F283" s="4">
        <v>8334</v>
      </c>
      <c r="G283" s="5">
        <v>0.36549100000000001</v>
      </c>
      <c r="H283" s="7">
        <v>7200.11</v>
      </c>
      <c r="I283" s="4" t="s">
        <v>21</v>
      </c>
      <c r="J283" s="4">
        <f>IF(I283="Optimal",1,0)</f>
        <v>0</v>
      </c>
      <c r="K283" s="4">
        <v>4</v>
      </c>
      <c r="L283" s="4">
        <v>12</v>
      </c>
      <c r="M283" s="4">
        <v>270</v>
      </c>
      <c r="N283" s="4">
        <v>434</v>
      </c>
    </row>
    <row r="284" spans="1:14" ht="15.75">
      <c r="A284" s="4" t="s">
        <v>27</v>
      </c>
      <c r="B284" s="4" t="s">
        <v>51</v>
      </c>
      <c r="C284" s="4" t="s">
        <v>16</v>
      </c>
      <c r="D284" s="4">
        <v>3963.63</v>
      </c>
      <c r="E284" s="4">
        <v>4393</v>
      </c>
      <c r="F284" s="4">
        <v>9567</v>
      </c>
      <c r="G284" s="5">
        <v>0.54081699999999999</v>
      </c>
      <c r="H284" s="7">
        <v>7200.05</v>
      </c>
      <c r="I284" s="4" t="s">
        <v>21</v>
      </c>
      <c r="J284" s="4">
        <f>IF(I284="Optimal",1,0)</f>
        <v>0</v>
      </c>
      <c r="K284" s="4">
        <v>5</v>
      </c>
      <c r="L284" s="4">
        <v>10</v>
      </c>
      <c r="M284" s="4">
        <v>314</v>
      </c>
      <c r="N284" s="4">
        <v>427</v>
      </c>
    </row>
    <row r="285" spans="1:14" ht="15.75">
      <c r="A285" s="4" t="s">
        <v>27</v>
      </c>
      <c r="B285" s="4" t="s">
        <v>51</v>
      </c>
      <c r="C285" s="4" t="s">
        <v>18</v>
      </c>
      <c r="D285" s="4">
        <v>4411.29</v>
      </c>
      <c r="E285" s="4">
        <v>8289</v>
      </c>
      <c r="F285" s="4">
        <v>8298</v>
      </c>
      <c r="G285" s="5">
        <v>1.0846E-3</v>
      </c>
      <c r="H285" s="7">
        <v>7201.02</v>
      </c>
      <c r="I285" s="4" t="s">
        <v>21</v>
      </c>
      <c r="J285" s="4">
        <f>IF(I285="Optimal",1,0)</f>
        <v>0</v>
      </c>
      <c r="K285" s="4">
        <v>4</v>
      </c>
      <c r="L285" s="4">
        <v>11</v>
      </c>
      <c r="M285" s="4">
        <v>274</v>
      </c>
      <c r="N285" s="4">
        <v>458</v>
      </c>
    </row>
    <row r="286" spans="1:14" ht="15.75">
      <c r="A286" s="4" t="s">
        <v>27</v>
      </c>
      <c r="B286" s="4" t="s">
        <v>51</v>
      </c>
      <c r="C286" s="4" t="s">
        <v>19</v>
      </c>
      <c r="D286" s="4">
        <v>1158.8800000000001</v>
      </c>
      <c r="E286" s="4">
        <v>3613</v>
      </c>
      <c r="F286" s="4">
        <v>9639</v>
      </c>
      <c r="G286" s="5">
        <v>0.62516899999999997</v>
      </c>
      <c r="H286" s="7">
        <v>7200.44</v>
      </c>
      <c r="I286" s="4" t="s">
        <v>21</v>
      </c>
      <c r="J286" s="4">
        <f>IF(I286="Optimal",1,0)</f>
        <v>0</v>
      </c>
      <c r="K286" s="4">
        <v>5</v>
      </c>
      <c r="L286" s="4">
        <v>11</v>
      </c>
      <c r="M286" s="4">
        <v>311</v>
      </c>
      <c r="N286" s="4">
        <v>429</v>
      </c>
    </row>
    <row r="287" spans="1:14" ht="15.75">
      <c r="A287" s="4" t="s">
        <v>28</v>
      </c>
      <c r="B287" s="4" t="s">
        <v>51</v>
      </c>
      <c r="C287" s="4" t="s">
        <v>16</v>
      </c>
      <c r="D287" s="4">
        <v>3629.06</v>
      </c>
      <c r="E287" s="4">
        <v>3837</v>
      </c>
      <c r="F287" s="4">
        <v>9266</v>
      </c>
      <c r="G287" s="5">
        <v>0.58590500000000001</v>
      </c>
      <c r="H287" s="7">
        <v>7200.11</v>
      </c>
      <c r="I287" s="4" t="s">
        <v>21</v>
      </c>
      <c r="J287" s="4">
        <f>IF(I287="Optimal",1,0)</f>
        <v>0</v>
      </c>
      <c r="K287" s="4">
        <v>5</v>
      </c>
      <c r="L287" s="4">
        <v>9</v>
      </c>
      <c r="M287" s="4">
        <v>301</v>
      </c>
      <c r="N287" s="4">
        <v>356</v>
      </c>
    </row>
    <row r="288" spans="1:14" ht="15.75">
      <c r="A288" s="4" t="s">
        <v>28</v>
      </c>
      <c r="B288" s="4" t="s">
        <v>51</v>
      </c>
      <c r="C288" s="4" t="s">
        <v>18</v>
      </c>
      <c r="D288" s="4">
        <v>3665.57</v>
      </c>
      <c r="E288" s="4">
        <v>7988</v>
      </c>
      <c r="F288" s="4">
        <v>8020</v>
      </c>
      <c r="G288" s="5">
        <v>3.9900200000000004E-3</v>
      </c>
      <c r="H288" s="7">
        <v>7202.69</v>
      </c>
      <c r="I288" s="4" t="s">
        <v>21</v>
      </c>
      <c r="J288" s="4">
        <f>IF(I288="Optimal",1,0)</f>
        <v>0</v>
      </c>
      <c r="K288" s="4">
        <v>4</v>
      </c>
      <c r="L288" s="4">
        <v>10</v>
      </c>
      <c r="M288" s="4">
        <v>263</v>
      </c>
      <c r="N288" s="4">
        <v>390</v>
      </c>
    </row>
    <row r="289" spans="1:14" ht="15.75">
      <c r="A289" s="4" t="s">
        <v>28</v>
      </c>
      <c r="B289" s="4" t="s">
        <v>51</v>
      </c>
      <c r="C289" s="4" t="s">
        <v>19</v>
      </c>
      <c r="D289" s="4">
        <v>1124.68</v>
      </c>
      <c r="E289" s="4">
        <v>2493</v>
      </c>
      <c r="F289" s="4">
        <v>9456</v>
      </c>
      <c r="G289" s="5">
        <v>0.73635799999999996</v>
      </c>
      <c r="H289" s="7">
        <v>7200.1</v>
      </c>
      <c r="I289" s="4" t="s">
        <v>21</v>
      </c>
      <c r="J289" s="4">
        <f>IF(I289="Optimal",1,0)</f>
        <v>0</v>
      </c>
      <c r="K289" s="4">
        <v>5</v>
      </c>
      <c r="L289" s="4">
        <v>10</v>
      </c>
      <c r="M289" s="4">
        <v>309</v>
      </c>
      <c r="N289" s="4">
        <v>366</v>
      </c>
    </row>
    <row r="290" spans="1:14" ht="15.75">
      <c r="A290" s="4" t="s">
        <v>29</v>
      </c>
      <c r="B290" s="4" t="s">
        <v>51</v>
      </c>
      <c r="C290" s="4" t="s">
        <v>16</v>
      </c>
      <c r="D290" s="4">
        <v>18962.3</v>
      </c>
      <c r="E290" s="4">
        <v>21678</v>
      </c>
      <c r="F290" s="4">
        <v>21678</v>
      </c>
      <c r="G290" s="5">
        <v>0</v>
      </c>
      <c r="H290" s="7">
        <v>1.3460000000000001</v>
      </c>
      <c r="I290" s="4" t="s">
        <v>17</v>
      </c>
      <c r="J290" s="4">
        <f>IF(I290="Optimal",1,0)</f>
        <v>1</v>
      </c>
      <c r="K290" s="4">
        <v>12</v>
      </c>
      <c r="L290" s="4">
        <v>25</v>
      </c>
      <c r="M290" s="4">
        <v>679</v>
      </c>
      <c r="N290" s="4">
        <v>388</v>
      </c>
    </row>
    <row r="291" spans="1:14" ht="15.75">
      <c r="A291" s="4" t="s">
        <v>29</v>
      </c>
      <c r="B291" s="4" t="s">
        <v>51</v>
      </c>
      <c r="C291" s="4" t="s">
        <v>18</v>
      </c>
      <c r="D291" s="4">
        <v>21657.5</v>
      </c>
      <c r="E291" s="4">
        <v>21678</v>
      </c>
      <c r="F291" s="4">
        <v>21678</v>
      </c>
      <c r="G291" s="5">
        <v>0</v>
      </c>
      <c r="H291" s="7">
        <v>3.12</v>
      </c>
      <c r="I291" s="4" t="s">
        <v>17</v>
      </c>
      <c r="J291" s="4">
        <f>IF(I291="Optimal",1,0)</f>
        <v>1</v>
      </c>
      <c r="K291" s="4">
        <v>12</v>
      </c>
      <c r="L291" s="4">
        <v>25</v>
      </c>
      <c r="M291" s="4">
        <v>679</v>
      </c>
      <c r="N291" s="4">
        <v>388</v>
      </c>
    </row>
    <row r="292" spans="1:14" ht="15.75">
      <c r="A292" s="4" t="s">
        <v>29</v>
      </c>
      <c r="B292" s="4" t="s">
        <v>51</v>
      </c>
      <c r="C292" s="4" t="s">
        <v>19</v>
      </c>
      <c r="D292" s="4">
        <v>2870.87</v>
      </c>
      <c r="E292" s="4">
        <v>21678</v>
      </c>
      <c r="F292" s="4">
        <v>21678</v>
      </c>
      <c r="G292" s="5">
        <v>0</v>
      </c>
      <c r="H292" s="7">
        <v>1.448</v>
      </c>
      <c r="I292" s="4" t="s">
        <v>17</v>
      </c>
      <c r="J292" s="4">
        <f>IF(I292="Optimal",1,0)</f>
        <v>1</v>
      </c>
      <c r="K292" s="4">
        <v>12</v>
      </c>
      <c r="L292" s="4">
        <v>25</v>
      </c>
      <c r="M292" s="4">
        <v>679</v>
      </c>
      <c r="N292" s="4">
        <v>388</v>
      </c>
    </row>
    <row r="293" spans="1:14" ht="15.75">
      <c r="A293" s="4" t="s">
        <v>30</v>
      </c>
      <c r="B293" s="4" t="s">
        <v>51</v>
      </c>
      <c r="C293" s="4" t="s">
        <v>16</v>
      </c>
      <c r="D293" s="4">
        <v>9214.3700000000008</v>
      </c>
      <c r="E293" s="4">
        <v>11752</v>
      </c>
      <c r="F293" s="4">
        <v>17378</v>
      </c>
      <c r="G293" s="5">
        <v>0.323743</v>
      </c>
      <c r="H293" s="7">
        <v>7200.16</v>
      </c>
      <c r="I293" s="4" t="s">
        <v>21</v>
      </c>
      <c r="J293" s="4">
        <f>IF(I293="Optimal",1,0)</f>
        <v>0</v>
      </c>
      <c r="K293" s="4">
        <v>9</v>
      </c>
      <c r="L293" s="4">
        <v>21</v>
      </c>
      <c r="M293" s="4">
        <v>588</v>
      </c>
      <c r="N293" s="4">
        <v>398</v>
      </c>
    </row>
    <row r="294" spans="1:14" ht="15.75">
      <c r="A294" s="4" t="s">
        <v>30</v>
      </c>
      <c r="B294" s="4" t="s">
        <v>51</v>
      </c>
      <c r="C294" s="4" t="s">
        <v>18</v>
      </c>
      <c r="D294" s="4">
        <v>10147.299999999999</v>
      </c>
      <c r="E294" s="4">
        <v>17378</v>
      </c>
      <c r="F294" s="4">
        <v>17378</v>
      </c>
      <c r="G294" s="5">
        <v>0</v>
      </c>
      <c r="H294" s="7">
        <v>35.573</v>
      </c>
      <c r="I294" s="4" t="s">
        <v>17</v>
      </c>
      <c r="J294" s="4">
        <f>IF(I294="Optimal",1,0)</f>
        <v>1</v>
      </c>
      <c r="K294" s="4">
        <v>9</v>
      </c>
      <c r="L294" s="4">
        <v>21</v>
      </c>
      <c r="M294" s="4">
        <v>588</v>
      </c>
      <c r="N294" s="4">
        <v>398</v>
      </c>
    </row>
    <row r="295" spans="1:14" ht="15.75">
      <c r="A295" s="4" t="s">
        <v>30</v>
      </c>
      <c r="B295" s="4" t="s">
        <v>51</v>
      </c>
      <c r="C295" s="4" t="s">
        <v>19</v>
      </c>
      <c r="D295" s="4">
        <v>2694.07</v>
      </c>
      <c r="E295" s="4">
        <v>11827</v>
      </c>
      <c r="F295" s="4">
        <v>17407</v>
      </c>
      <c r="G295" s="5">
        <v>0.32056099999999998</v>
      </c>
      <c r="H295" s="7">
        <v>7200.3</v>
      </c>
      <c r="I295" s="4" t="s">
        <v>21</v>
      </c>
      <c r="J295" s="4">
        <f>IF(I295="Optimal",1,0)</f>
        <v>0</v>
      </c>
      <c r="K295" s="4">
        <v>9</v>
      </c>
      <c r="L295" s="4">
        <v>20</v>
      </c>
      <c r="M295" s="4">
        <v>600</v>
      </c>
      <c r="N295" s="4">
        <v>407</v>
      </c>
    </row>
    <row r="296" spans="1:14" ht="15.75">
      <c r="A296" s="4" t="s">
        <v>31</v>
      </c>
      <c r="B296" s="4" t="s">
        <v>51</v>
      </c>
      <c r="C296" s="4" t="s">
        <v>16</v>
      </c>
      <c r="D296" s="4">
        <v>6960.52</v>
      </c>
      <c r="E296" s="4">
        <v>7727</v>
      </c>
      <c r="F296" s="4">
        <v>14061</v>
      </c>
      <c r="G296" s="5">
        <v>0.45046599999999998</v>
      </c>
      <c r="H296" s="7">
        <v>7200.06</v>
      </c>
      <c r="I296" s="4" t="s">
        <v>21</v>
      </c>
      <c r="J296" s="4">
        <f>IF(I296="Optimal",1,0)</f>
        <v>0</v>
      </c>
      <c r="K296" s="4">
        <v>7</v>
      </c>
      <c r="L296" s="4">
        <v>17</v>
      </c>
      <c r="M296" s="4">
        <v>496</v>
      </c>
      <c r="N296" s="4">
        <v>401</v>
      </c>
    </row>
    <row r="297" spans="1:14" ht="15.75">
      <c r="A297" s="4" t="s">
        <v>31</v>
      </c>
      <c r="B297" s="4" t="s">
        <v>51</v>
      </c>
      <c r="C297" s="4" t="s">
        <v>18</v>
      </c>
      <c r="D297" s="4">
        <v>7459.1</v>
      </c>
      <c r="E297" s="4">
        <v>14061</v>
      </c>
      <c r="F297" s="4">
        <v>14061</v>
      </c>
      <c r="G297" s="5">
        <v>0</v>
      </c>
      <c r="H297" s="7">
        <v>6042.28</v>
      </c>
      <c r="I297" s="4" t="s">
        <v>17</v>
      </c>
      <c r="J297" s="4">
        <f>IF(I297="Optimal",1,0)</f>
        <v>1</v>
      </c>
      <c r="K297" s="4">
        <v>7</v>
      </c>
      <c r="L297" s="4">
        <v>17</v>
      </c>
      <c r="M297" s="4">
        <v>496</v>
      </c>
      <c r="N297" s="4">
        <v>401</v>
      </c>
    </row>
    <row r="298" spans="1:14" ht="15.75">
      <c r="A298" s="4" t="s">
        <v>31</v>
      </c>
      <c r="B298" s="4" t="s">
        <v>51</v>
      </c>
      <c r="C298" s="4" t="s">
        <v>19</v>
      </c>
      <c r="D298" s="4">
        <v>2603.81</v>
      </c>
      <c r="E298" s="4">
        <v>7665</v>
      </c>
      <c r="F298" s="4">
        <v>14146</v>
      </c>
      <c r="G298" s="5">
        <v>0.45815099999999997</v>
      </c>
      <c r="H298" s="7">
        <v>7200.21</v>
      </c>
      <c r="I298" s="4" t="s">
        <v>21</v>
      </c>
      <c r="J298" s="4">
        <f>IF(I298="Optimal",1,0)</f>
        <v>0</v>
      </c>
      <c r="K298" s="4">
        <v>7</v>
      </c>
      <c r="L298" s="4">
        <v>17</v>
      </c>
      <c r="M298" s="4">
        <v>505</v>
      </c>
      <c r="N298" s="4">
        <v>396</v>
      </c>
    </row>
    <row r="299" spans="1:14" ht="15.75">
      <c r="A299" s="4" t="s">
        <v>32</v>
      </c>
      <c r="B299" s="4" t="s">
        <v>51</v>
      </c>
      <c r="C299" s="4" t="s">
        <v>16</v>
      </c>
      <c r="D299" s="4">
        <v>5560.28</v>
      </c>
      <c r="E299" s="4">
        <v>6175</v>
      </c>
      <c r="F299" s="4">
        <v>15591</v>
      </c>
      <c r="G299" s="5">
        <v>0.60393799999999997</v>
      </c>
      <c r="H299" s="7">
        <v>7200.14</v>
      </c>
      <c r="I299" s="4" t="s">
        <v>21</v>
      </c>
      <c r="J299" s="4">
        <f>IF(I299="Optimal",1,0)</f>
        <v>0</v>
      </c>
      <c r="K299" s="4">
        <v>8</v>
      </c>
      <c r="L299" s="4">
        <v>20</v>
      </c>
      <c r="M299" s="4">
        <v>515</v>
      </c>
      <c r="N299" s="4">
        <v>441</v>
      </c>
    </row>
    <row r="300" spans="1:14" ht="15.75">
      <c r="A300" s="4" t="s">
        <v>32</v>
      </c>
      <c r="B300" s="4" t="s">
        <v>51</v>
      </c>
      <c r="C300" s="4" t="s">
        <v>18</v>
      </c>
      <c r="D300" s="4">
        <v>6022.24</v>
      </c>
      <c r="E300" s="4">
        <v>13546</v>
      </c>
      <c r="F300" s="4">
        <v>15579</v>
      </c>
      <c r="G300" s="5">
        <v>0.130496</v>
      </c>
      <c r="H300" s="7">
        <v>7200.74</v>
      </c>
      <c r="I300" s="4" t="s">
        <v>21</v>
      </c>
      <c r="J300" s="4">
        <f>IF(I300="Optimal",1,0)</f>
        <v>0</v>
      </c>
      <c r="K300" s="4">
        <v>8</v>
      </c>
      <c r="L300" s="4">
        <v>19</v>
      </c>
      <c r="M300" s="4">
        <v>523</v>
      </c>
      <c r="N300" s="4">
        <v>449</v>
      </c>
    </row>
    <row r="301" spans="1:14" ht="15.75">
      <c r="A301" s="4" t="s">
        <v>32</v>
      </c>
      <c r="B301" s="4" t="s">
        <v>51</v>
      </c>
      <c r="C301" s="4" t="s">
        <v>19</v>
      </c>
      <c r="D301" s="4">
        <v>2608.06</v>
      </c>
      <c r="E301" s="4">
        <v>5964</v>
      </c>
      <c r="F301" s="4">
        <v>15613</v>
      </c>
      <c r="G301" s="5">
        <v>0.61801099999999998</v>
      </c>
      <c r="H301" s="7">
        <v>7200.1</v>
      </c>
      <c r="I301" s="4" t="s">
        <v>21</v>
      </c>
      <c r="J301" s="4">
        <f>IF(I301="Optimal",1,0)</f>
        <v>0</v>
      </c>
      <c r="K301" s="4">
        <v>8</v>
      </c>
      <c r="L301" s="4">
        <v>19</v>
      </c>
      <c r="M301" s="4">
        <v>527</v>
      </c>
      <c r="N301" s="4">
        <v>443</v>
      </c>
    </row>
    <row r="302" spans="1:14" ht="15.75">
      <c r="A302" s="4" t="s">
        <v>33</v>
      </c>
      <c r="B302" s="4" t="s">
        <v>51</v>
      </c>
      <c r="C302" s="4" t="s">
        <v>16</v>
      </c>
      <c r="D302" s="4">
        <v>17380</v>
      </c>
      <c r="E302" s="4">
        <v>18486</v>
      </c>
      <c r="F302" s="4">
        <v>18758</v>
      </c>
      <c r="G302" s="5">
        <v>1.45005E-2</v>
      </c>
      <c r="H302" s="7">
        <v>7200.06</v>
      </c>
      <c r="I302" s="4" t="s">
        <v>21</v>
      </c>
      <c r="J302" s="4">
        <f>IF(I302="Optimal",1,0)</f>
        <v>0</v>
      </c>
      <c r="K302" s="4">
        <v>10</v>
      </c>
      <c r="L302" s="4">
        <v>21</v>
      </c>
      <c r="M302" s="4">
        <v>625</v>
      </c>
      <c r="N302" s="4">
        <v>408</v>
      </c>
    </row>
    <row r="303" spans="1:14" ht="15.75">
      <c r="A303" s="4" t="s">
        <v>33</v>
      </c>
      <c r="B303" s="4" t="s">
        <v>51</v>
      </c>
      <c r="C303" s="4" t="s">
        <v>18</v>
      </c>
      <c r="D303" s="4">
        <v>18561.2</v>
      </c>
      <c r="E303" s="4">
        <v>18758</v>
      </c>
      <c r="F303" s="4">
        <v>18758</v>
      </c>
      <c r="G303" s="5">
        <v>0</v>
      </c>
      <c r="H303" s="7">
        <v>16.309000000000001</v>
      </c>
      <c r="I303" s="4" t="s">
        <v>17</v>
      </c>
      <c r="J303" s="4">
        <f>IF(I303="Optimal",1,0)</f>
        <v>1</v>
      </c>
      <c r="K303" s="4">
        <v>10</v>
      </c>
      <c r="L303" s="4">
        <v>21</v>
      </c>
      <c r="M303" s="4">
        <v>625</v>
      </c>
      <c r="N303" s="4">
        <v>408</v>
      </c>
    </row>
    <row r="304" spans="1:14" ht="15.75">
      <c r="A304" s="4" t="s">
        <v>33</v>
      </c>
      <c r="B304" s="4" t="s">
        <v>51</v>
      </c>
      <c r="C304" s="4" t="s">
        <v>19</v>
      </c>
      <c r="D304" s="4">
        <v>2680.73</v>
      </c>
      <c r="E304" s="4">
        <v>18544</v>
      </c>
      <c r="F304" s="4">
        <v>18758</v>
      </c>
      <c r="G304" s="5">
        <v>1.14085E-2</v>
      </c>
      <c r="H304" s="7">
        <v>7200.11</v>
      </c>
      <c r="I304" s="4" t="s">
        <v>21</v>
      </c>
      <c r="J304" s="4">
        <f>IF(I304="Optimal",1,0)</f>
        <v>0</v>
      </c>
      <c r="K304" s="4">
        <v>10</v>
      </c>
      <c r="L304" s="4">
        <v>21</v>
      </c>
      <c r="M304" s="4">
        <v>625</v>
      </c>
      <c r="N304" s="4">
        <v>408</v>
      </c>
    </row>
    <row r="305" spans="1:14" ht="15.75">
      <c r="A305" s="4" t="s">
        <v>34</v>
      </c>
      <c r="B305" s="4" t="s">
        <v>51</v>
      </c>
      <c r="C305" s="4" t="s">
        <v>16</v>
      </c>
      <c r="D305" s="4">
        <v>7739.47</v>
      </c>
      <c r="E305" s="4">
        <v>9787</v>
      </c>
      <c r="F305" s="4">
        <v>15875</v>
      </c>
      <c r="G305" s="5">
        <v>0.383496</v>
      </c>
      <c r="H305" s="7">
        <v>7200.11</v>
      </c>
      <c r="I305" s="4" t="s">
        <v>21</v>
      </c>
      <c r="J305" s="4">
        <f>IF(I305="Optimal",1,0)</f>
        <v>0</v>
      </c>
      <c r="K305" s="4">
        <v>8</v>
      </c>
      <c r="L305" s="4">
        <v>18</v>
      </c>
      <c r="M305" s="4">
        <v>569</v>
      </c>
      <c r="N305" s="4">
        <v>385</v>
      </c>
    </row>
    <row r="306" spans="1:14" ht="15.75">
      <c r="A306" s="4" t="s">
        <v>34</v>
      </c>
      <c r="B306" s="4" t="s">
        <v>51</v>
      </c>
      <c r="C306" s="4" t="s">
        <v>18</v>
      </c>
      <c r="D306" s="4">
        <v>8117.54</v>
      </c>
      <c r="E306" s="4">
        <v>15868</v>
      </c>
      <c r="F306" s="4">
        <v>15868</v>
      </c>
      <c r="G306" s="5">
        <v>0</v>
      </c>
      <c r="H306" s="7">
        <v>477.90199999999999</v>
      </c>
      <c r="I306" s="4" t="s">
        <v>17</v>
      </c>
      <c r="J306" s="4">
        <f>IF(I306="Optimal",1,0)</f>
        <v>1</v>
      </c>
      <c r="K306" s="4">
        <v>8</v>
      </c>
      <c r="L306" s="4">
        <v>18</v>
      </c>
      <c r="M306" s="4">
        <v>568</v>
      </c>
      <c r="N306" s="4">
        <v>388</v>
      </c>
    </row>
    <row r="307" spans="1:14" ht="15.75">
      <c r="A307" s="4" t="s">
        <v>34</v>
      </c>
      <c r="B307" s="4" t="s">
        <v>51</v>
      </c>
      <c r="C307" s="4" t="s">
        <v>19</v>
      </c>
      <c r="D307" s="4">
        <v>2567.6799999999998</v>
      </c>
      <c r="E307" s="4">
        <v>9816</v>
      </c>
      <c r="F307" s="4">
        <v>15884</v>
      </c>
      <c r="G307" s="5">
        <v>0.38202000000000003</v>
      </c>
      <c r="H307" s="7">
        <v>7200.07</v>
      </c>
      <c r="I307" s="4" t="s">
        <v>21</v>
      </c>
      <c r="J307" s="4">
        <f>IF(I307="Optimal",1,0)</f>
        <v>0</v>
      </c>
      <c r="K307" s="4">
        <v>8</v>
      </c>
      <c r="L307" s="4">
        <v>19</v>
      </c>
      <c r="M307" s="4">
        <v>559</v>
      </c>
      <c r="N307" s="4">
        <v>394</v>
      </c>
    </row>
    <row r="308" spans="1:14" ht="15.75">
      <c r="A308" s="4" t="s">
        <v>35</v>
      </c>
      <c r="B308" s="4" t="s">
        <v>51</v>
      </c>
      <c r="C308" s="4" t="s">
        <v>16</v>
      </c>
      <c r="D308" s="4">
        <v>6891</v>
      </c>
      <c r="E308" s="4">
        <v>8933</v>
      </c>
      <c r="F308" s="4">
        <v>15374</v>
      </c>
      <c r="G308" s="5">
        <v>0.41895399999999999</v>
      </c>
      <c r="H308" s="7">
        <v>7200.06</v>
      </c>
      <c r="I308" s="4" t="s">
        <v>21</v>
      </c>
      <c r="J308" s="4">
        <f>IF(I308="Optimal",1,0)</f>
        <v>0</v>
      </c>
      <c r="K308" s="4">
        <v>8</v>
      </c>
      <c r="L308" s="4">
        <v>17</v>
      </c>
      <c r="M308" s="4">
        <v>527</v>
      </c>
      <c r="N308" s="4">
        <v>404</v>
      </c>
    </row>
    <row r="309" spans="1:14" ht="15.75">
      <c r="A309" s="4" t="s">
        <v>35</v>
      </c>
      <c r="B309" s="4" t="s">
        <v>51</v>
      </c>
      <c r="C309" s="4" t="s">
        <v>18</v>
      </c>
      <c r="D309" s="4">
        <v>7507.06</v>
      </c>
      <c r="E309" s="4">
        <v>14293</v>
      </c>
      <c r="F309" s="4">
        <v>14303</v>
      </c>
      <c r="G309" s="5">
        <v>6.9888199999999995E-4</v>
      </c>
      <c r="H309" s="7">
        <v>7200.61</v>
      </c>
      <c r="I309" s="4" t="s">
        <v>21</v>
      </c>
      <c r="J309" s="4">
        <f>IF(I309="Optimal",1,0)</f>
        <v>0</v>
      </c>
      <c r="K309" s="4">
        <v>7</v>
      </c>
      <c r="L309" s="4">
        <v>18</v>
      </c>
      <c r="M309" s="4">
        <v>507</v>
      </c>
      <c r="N309" s="4">
        <v>433</v>
      </c>
    </row>
    <row r="310" spans="1:14" ht="15.75">
      <c r="A310" s="4" t="s">
        <v>35</v>
      </c>
      <c r="B310" s="4" t="s">
        <v>51</v>
      </c>
      <c r="C310" s="4" t="s">
        <v>19</v>
      </c>
      <c r="D310" s="4">
        <v>2577.15</v>
      </c>
      <c r="E310" s="4">
        <v>8789</v>
      </c>
      <c r="F310" s="4">
        <v>15428</v>
      </c>
      <c r="G310" s="5">
        <v>0.43032100000000001</v>
      </c>
      <c r="H310" s="7">
        <v>7200.48</v>
      </c>
      <c r="I310" s="4" t="s">
        <v>21</v>
      </c>
      <c r="J310" s="4">
        <f>IF(I310="Optimal",1,0)</f>
        <v>0</v>
      </c>
      <c r="K310" s="4">
        <v>8</v>
      </c>
      <c r="L310" s="4">
        <v>18</v>
      </c>
      <c r="M310" s="4">
        <v>523</v>
      </c>
      <c r="N310" s="4">
        <v>398</v>
      </c>
    </row>
    <row r="311" spans="1:14" ht="15.75">
      <c r="A311" s="4" t="s">
        <v>36</v>
      </c>
      <c r="B311" s="4" t="s">
        <v>51</v>
      </c>
      <c r="C311" s="4" t="s">
        <v>16</v>
      </c>
      <c r="D311" s="4">
        <v>5412</v>
      </c>
      <c r="E311" s="4">
        <v>5880</v>
      </c>
      <c r="F311" s="4">
        <v>15295</v>
      </c>
      <c r="G311" s="5">
        <v>0.61556100000000002</v>
      </c>
      <c r="H311" s="7">
        <v>7200.07</v>
      </c>
      <c r="I311" s="4" t="s">
        <v>21</v>
      </c>
      <c r="J311" s="4">
        <f>IF(I311="Optimal",1,0)</f>
        <v>0</v>
      </c>
      <c r="K311" s="4">
        <v>8</v>
      </c>
      <c r="L311" s="4">
        <v>18</v>
      </c>
      <c r="M311" s="4">
        <v>509</v>
      </c>
      <c r="N311" s="4">
        <v>405</v>
      </c>
    </row>
    <row r="312" spans="1:14" ht="15.75">
      <c r="A312" s="4" t="s">
        <v>36</v>
      </c>
      <c r="B312" s="4" t="s">
        <v>51</v>
      </c>
      <c r="C312" s="4" t="s">
        <v>18</v>
      </c>
      <c r="D312" s="4">
        <v>5810.54</v>
      </c>
      <c r="E312" s="4">
        <v>11565</v>
      </c>
      <c r="F312" s="4">
        <v>13981</v>
      </c>
      <c r="G312" s="5">
        <v>0.17280599999999999</v>
      </c>
      <c r="H312" s="7">
        <v>7200.19</v>
      </c>
      <c r="I312" s="4" t="s">
        <v>21</v>
      </c>
      <c r="J312" s="4">
        <f>IF(I312="Optimal",1,0)</f>
        <v>0</v>
      </c>
      <c r="K312" s="4">
        <v>7</v>
      </c>
      <c r="L312" s="4">
        <v>18</v>
      </c>
      <c r="M312" s="4">
        <v>477</v>
      </c>
      <c r="N312" s="4">
        <v>411</v>
      </c>
    </row>
    <row r="313" spans="1:14" ht="15.75">
      <c r="A313" s="4" t="s">
        <v>36</v>
      </c>
      <c r="B313" s="4" t="s">
        <v>51</v>
      </c>
      <c r="C313" s="4" t="s">
        <v>19</v>
      </c>
      <c r="D313" s="4">
        <v>2539.34</v>
      </c>
      <c r="E313" s="4">
        <v>5856</v>
      </c>
      <c r="F313" s="4">
        <v>15231</v>
      </c>
      <c r="G313" s="5">
        <v>0.61552099999999998</v>
      </c>
      <c r="H313" s="7">
        <v>7200.08</v>
      </c>
      <c r="I313" s="4" t="s">
        <v>21</v>
      </c>
      <c r="J313" s="4">
        <f>IF(I313="Optimal",1,0)</f>
        <v>0</v>
      </c>
      <c r="K313" s="4">
        <v>8</v>
      </c>
      <c r="L313" s="4">
        <v>18</v>
      </c>
      <c r="M313" s="4">
        <v>504</v>
      </c>
      <c r="N313" s="4">
        <v>391</v>
      </c>
    </row>
    <row r="314" spans="1:14" ht="15.75">
      <c r="A314" s="4" t="s">
        <v>37</v>
      </c>
      <c r="B314" s="4" t="s">
        <v>51</v>
      </c>
      <c r="C314" s="4" t="s">
        <v>16</v>
      </c>
      <c r="D314" s="4">
        <v>8693.5</v>
      </c>
      <c r="E314" s="4">
        <v>12540</v>
      </c>
      <c r="F314" s="4">
        <v>15376</v>
      </c>
      <c r="G314" s="5">
        <v>0.184443</v>
      </c>
      <c r="H314" s="7">
        <v>7200.05</v>
      </c>
      <c r="I314" s="4" t="s">
        <v>21</v>
      </c>
      <c r="J314" s="4">
        <f>IF(I314="Optimal",1,0)</f>
        <v>0</v>
      </c>
      <c r="K314" s="4">
        <v>8</v>
      </c>
      <c r="L314" s="4">
        <v>18</v>
      </c>
      <c r="M314" s="4">
        <v>520</v>
      </c>
      <c r="N314" s="4">
        <v>376</v>
      </c>
    </row>
    <row r="315" spans="1:14" ht="15.75">
      <c r="A315" s="4" t="s">
        <v>37</v>
      </c>
      <c r="B315" s="4" t="s">
        <v>51</v>
      </c>
      <c r="C315" s="4" t="s">
        <v>18</v>
      </c>
      <c r="D315" s="4">
        <v>9996.2099999999991</v>
      </c>
      <c r="E315" s="4">
        <v>15373</v>
      </c>
      <c r="F315" s="4">
        <v>15376</v>
      </c>
      <c r="G315" s="5">
        <v>1.9510900000000001E-4</v>
      </c>
      <c r="H315" s="7">
        <v>7200.11</v>
      </c>
      <c r="I315" s="4" t="s">
        <v>21</v>
      </c>
      <c r="J315" s="4">
        <f>IF(I315="Optimal",1,0)</f>
        <v>0</v>
      </c>
      <c r="K315" s="4">
        <v>8</v>
      </c>
      <c r="L315" s="4">
        <v>18</v>
      </c>
      <c r="M315" s="4">
        <v>520</v>
      </c>
      <c r="N315" s="4">
        <v>376</v>
      </c>
    </row>
    <row r="316" spans="1:14" ht="15.75">
      <c r="A316" s="4" t="s">
        <v>37</v>
      </c>
      <c r="B316" s="4" t="s">
        <v>51</v>
      </c>
      <c r="C316" s="4" t="s">
        <v>19</v>
      </c>
      <c r="D316" s="4">
        <v>2557.2800000000002</v>
      </c>
      <c r="E316" s="4">
        <v>12691</v>
      </c>
      <c r="F316" s="4">
        <v>15376</v>
      </c>
      <c r="G316" s="5">
        <v>0.174623</v>
      </c>
      <c r="H316" s="7">
        <v>7200.1</v>
      </c>
      <c r="I316" s="4" t="s">
        <v>21</v>
      </c>
      <c r="J316" s="4">
        <f>IF(I316="Optimal",1,0)</f>
        <v>0</v>
      </c>
      <c r="K316" s="4">
        <v>8</v>
      </c>
      <c r="L316" s="4">
        <v>18</v>
      </c>
      <c r="M316" s="4">
        <v>520</v>
      </c>
      <c r="N316" s="4">
        <v>376</v>
      </c>
    </row>
    <row r="317" spans="1:14" ht="15.75">
      <c r="A317" s="4" t="s">
        <v>38</v>
      </c>
      <c r="B317" s="4" t="s">
        <v>51</v>
      </c>
      <c r="C317" s="4" t="s">
        <v>16</v>
      </c>
      <c r="D317" s="4">
        <v>5731.24</v>
      </c>
      <c r="E317" s="4">
        <v>8682</v>
      </c>
      <c r="F317" s="4">
        <v>15761</v>
      </c>
      <c r="G317" s="5">
        <v>0.44914700000000002</v>
      </c>
      <c r="H317" s="7">
        <v>7200.07</v>
      </c>
      <c r="I317" s="4" t="s">
        <v>21</v>
      </c>
      <c r="J317" s="4">
        <f>IF(I317="Optimal",1,0)</f>
        <v>0</v>
      </c>
      <c r="K317" s="4">
        <v>8</v>
      </c>
      <c r="L317" s="4">
        <v>19</v>
      </c>
      <c r="M317" s="4">
        <v>547</v>
      </c>
      <c r="N317" s="4">
        <v>391</v>
      </c>
    </row>
    <row r="318" spans="1:14" ht="15.75">
      <c r="A318" s="4" t="s">
        <v>38</v>
      </c>
      <c r="B318" s="4" t="s">
        <v>51</v>
      </c>
      <c r="C318" s="4" t="s">
        <v>18</v>
      </c>
      <c r="D318" s="4">
        <v>6482.8</v>
      </c>
      <c r="E318" s="4">
        <v>15473</v>
      </c>
      <c r="F318" s="4">
        <v>15478</v>
      </c>
      <c r="G318" s="5">
        <v>3.2303900000000001E-4</v>
      </c>
      <c r="H318" s="7">
        <v>7200.43</v>
      </c>
      <c r="I318" s="4" t="s">
        <v>21</v>
      </c>
      <c r="J318" s="4">
        <f>IF(I318="Optimal",1,0)</f>
        <v>0</v>
      </c>
      <c r="K318" s="4">
        <v>8</v>
      </c>
      <c r="L318" s="4">
        <v>18</v>
      </c>
      <c r="M318" s="4">
        <v>529</v>
      </c>
      <c r="N318" s="4">
        <v>388</v>
      </c>
    </row>
    <row r="319" spans="1:14" ht="15.75">
      <c r="A319" s="4" t="s">
        <v>38</v>
      </c>
      <c r="B319" s="4" t="s">
        <v>51</v>
      </c>
      <c r="C319" s="4" t="s">
        <v>19</v>
      </c>
      <c r="D319" s="4">
        <v>2562</v>
      </c>
      <c r="E319" s="4">
        <v>8077</v>
      </c>
      <c r="F319" s="4">
        <v>16680</v>
      </c>
      <c r="G319" s="5">
        <v>0.51576699999999998</v>
      </c>
      <c r="H319" s="7">
        <v>7200.08</v>
      </c>
      <c r="I319" s="4" t="s">
        <v>21</v>
      </c>
      <c r="J319" s="4">
        <f>IF(I319="Optimal",1,0)</f>
        <v>0</v>
      </c>
      <c r="K319" s="4">
        <v>9</v>
      </c>
      <c r="L319" s="4">
        <v>17</v>
      </c>
      <c r="M319" s="4">
        <v>560</v>
      </c>
      <c r="N319" s="4">
        <v>380</v>
      </c>
    </row>
    <row r="320" spans="1:14" ht="15.75">
      <c r="A320" s="4" t="s">
        <v>39</v>
      </c>
      <c r="B320" s="4" t="s">
        <v>51</v>
      </c>
      <c r="C320" s="4" t="s">
        <v>16</v>
      </c>
      <c r="D320" s="4">
        <v>6948.46</v>
      </c>
      <c r="E320" s="4">
        <v>10403</v>
      </c>
      <c r="F320" s="4">
        <v>15601</v>
      </c>
      <c r="G320" s="5">
        <v>0.33318399999999998</v>
      </c>
      <c r="H320" s="7">
        <v>7200.06</v>
      </c>
      <c r="I320" s="4" t="s">
        <v>21</v>
      </c>
      <c r="J320" s="4">
        <f>IF(I320="Optimal",1,0)</f>
        <v>0</v>
      </c>
      <c r="K320" s="4">
        <v>8</v>
      </c>
      <c r="L320" s="4">
        <v>19</v>
      </c>
      <c r="M320" s="4">
        <v>525</v>
      </c>
      <c r="N320" s="4">
        <v>451</v>
      </c>
    </row>
    <row r="321" spans="1:14" ht="15.75">
      <c r="A321" s="4" t="s">
        <v>39</v>
      </c>
      <c r="B321" s="4" t="s">
        <v>51</v>
      </c>
      <c r="C321" s="4" t="s">
        <v>18</v>
      </c>
      <c r="D321" s="4">
        <v>7686.86</v>
      </c>
      <c r="E321" s="4">
        <v>14551</v>
      </c>
      <c r="F321" s="4">
        <v>14558</v>
      </c>
      <c r="G321" s="5">
        <v>4.8083499999999999E-4</v>
      </c>
      <c r="H321" s="7">
        <v>7200.6</v>
      </c>
      <c r="I321" s="4" t="s">
        <v>21</v>
      </c>
      <c r="J321" s="4">
        <f>IF(I321="Optimal",1,0)</f>
        <v>0</v>
      </c>
      <c r="K321" s="4">
        <v>7</v>
      </c>
      <c r="L321" s="4">
        <v>20</v>
      </c>
      <c r="M321" s="4">
        <v>509</v>
      </c>
      <c r="N321" s="4">
        <v>468</v>
      </c>
    </row>
    <row r="322" spans="1:14" ht="15.75">
      <c r="A322" s="4" t="s">
        <v>39</v>
      </c>
      <c r="B322" s="4" t="s">
        <v>51</v>
      </c>
      <c r="C322" s="4" t="s">
        <v>19</v>
      </c>
      <c r="D322" s="4">
        <v>2592.92</v>
      </c>
      <c r="E322" s="4">
        <v>10300</v>
      </c>
      <c r="F322" s="4">
        <v>16752</v>
      </c>
      <c r="G322" s="5">
        <v>0.38514799999999999</v>
      </c>
      <c r="H322" s="7">
        <v>7200.05</v>
      </c>
      <c r="I322" s="4" t="s">
        <v>21</v>
      </c>
      <c r="J322" s="4">
        <f>IF(I322="Optimal",1,0)</f>
        <v>0</v>
      </c>
      <c r="K322" s="4">
        <v>9</v>
      </c>
      <c r="L322" s="4">
        <v>18</v>
      </c>
      <c r="M322" s="4">
        <v>554</v>
      </c>
      <c r="N322" s="4">
        <v>412</v>
      </c>
    </row>
    <row r="323" spans="1:14" ht="15.75">
      <c r="A323" s="4" t="s">
        <v>40</v>
      </c>
      <c r="B323" s="4" t="s">
        <v>51</v>
      </c>
      <c r="C323" s="4" t="s">
        <v>16</v>
      </c>
      <c r="D323" s="4">
        <v>5259</v>
      </c>
      <c r="E323" s="4">
        <v>5518</v>
      </c>
      <c r="F323" s="4">
        <v>15325</v>
      </c>
      <c r="G323" s="5">
        <v>0.63993500000000003</v>
      </c>
      <c r="H323" s="7">
        <v>7200.08</v>
      </c>
      <c r="I323" s="4" t="s">
        <v>21</v>
      </c>
      <c r="J323" s="4">
        <f>IF(I323="Optimal",1,0)</f>
        <v>0</v>
      </c>
      <c r="K323" s="4">
        <v>8</v>
      </c>
      <c r="L323" s="4">
        <v>18</v>
      </c>
      <c r="M323" s="4">
        <v>509</v>
      </c>
      <c r="N323" s="4">
        <v>435</v>
      </c>
    </row>
    <row r="324" spans="1:14" ht="15.75">
      <c r="A324" s="4" t="s">
        <v>40</v>
      </c>
      <c r="B324" s="4" t="s">
        <v>51</v>
      </c>
      <c r="C324" s="4" t="s">
        <v>18</v>
      </c>
      <c r="D324" s="4">
        <v>5367.86</v>
      </c>
      <c r="E324" s="4">
        <v>13656</v>
      </c>
      <c r="F324" s="4">
        <v>14548</v>
      </c>
      <c r="G324" s="5">
        <v>6.1314300000000002E-2</v>
      </c>
      <c r="H324" s="7">
        <v>7200.19</v>
      </c>
      <c r="I324" s="4" t="s">
        <v>21</v>
      </c>
      <c r="J324" s="4">
        <f>IF(I324="Optimal",1,0)</f>
        <v>0</v>
      </c>
      <c r="K324" s="4">
        <v>7</v>
      </c>
      <c r="L324" s="4">
        <v>19</v>
      </c>
      <c r="M324" s="4">
        <v>518</v>
      </c>
      <c r="N324" s="4">
        <v>468</v>
      </c>
    </row>
    <row r="325" spans="1:14" ht="15.75">
      <c r="A325" s="4" t="s">
        <v>40</v>
      </c>
      <c r="B325" s="4" t="s">
        <v>51</v>
      </c>
      <c r="C325" s="4" t="s">
        <v>19</v>
      </c>
      <c r="D325" s="4">
        <v>2578.73</v>
      </c>
      <c r="E325" s="4">
        <v>3526</v>
      </c>
      <c r="F325" s="4">
        <v>15467</v>
      </c>
      <c r="G325" s="5">
        <v>0.77203100000000002</v>
      </c>
      <c r="H325" s="7">
        <v>7200.09</v>
      </c>
      <c r="I325" s="4" t="s">
        <v>21</v>
      </c>
      <c r="J325" s="4">
        <f>IF(I325="Optimal",1,0)</f>
        <v>0</v>
      </c>
      <c r="K325" s="4">
        <v>8</v>
      </c>
      <c r="L325" s="4">
        <v>19</v>
      </c>
      <c r="M325" s="4">
        <v>512</v>
      </c>
      <c r="N325" s="4">
        <v>447</v>
      </c>
    </row>
    <row r="326" spans="1:14" ht="15.75">
      <c r="A326" s="4" t="s">
        <v>41</v>
      </c>
      <c r="B326" s="4" t="s">
        <v>51</v>
      </c>
      <c r="C326" s="4" t="s">
        <v>16</v>
      </c>
      <c r="D326" s="4">
        <v>12197.8</v>
      </c>
      <c r="E326" s="4">
        <v>19568</v>
      </c>
      <c r="F326" s="4">
        <v>19618</v>
      </c>
      <c r="G326" s="5">
        <v>2.5486800000000002E-3</v>
      </c>
      <c r="H326" s="7">
        <v>7200.05</v>
      </c>
      <c r="I326" s="4" t="s">
        <v>21</v>
      </c>
      <c r="J326" s="4">
        <f>IF(I326="Optimal",1,0)</f>
        <v>0</v>
      </c>
      <c r="K326" s="4">
        <v>9</v>
      </c>
      <c r="L326" s="4">
        <v>24</v>
      </c>
      <c r="M326" s="4">
        <v>777</v>
      </c>
      <c r="N326" s="4">
        <v>448</v>
      </c>
    </row>
    <row r="327" spans="1:14" ht="15.75">
      <c r="A327" s="4" t="s">
        <v>41</v>
      </c>
      <c r="B327" s="4" t="s">
        <v>51</v>
      </c>
      <c r="C327" s="4" t="s">
        <v>18</v>
      </c>
      <c r="D327" s="4">
        <v>16768.7</v>
      </c>
      <c r="E327" s="4">
        <v>19618</v>
      </c>
      <c r="F327" s="4">
        <v>19618</v>
      </c>
      <c r="G327" s="5">
        <v>0</v>
      </c>
      <c r="H327" s="7">
        <v>16.885999999999999</v>
      </c>
      <c r="I327" s="4" t="s">
        <v>17</v>
      </c>
      <c r="J327" s="4">
        <f>IF(I327="Optimal",1,0)</f>
        <v>1</v>
      </c>
      <c r="K327" s="4">
        <v>9</v>
      </c>
      <c r="L327" s="4">
        <v>24</v>
      </c>
      <c r="M327" s="4">
        <v>777</v>
      </c>
      <c r="N327" s="4">
        <v>448</v>
      </c>
    </row>
    <row r="328" spans="1:14" ht="15.75">
      <c r="A328" s="4" t="s">
        <v>41</v>
      </c>
      <c r="B328" s="4" t="s">
        <v>51</v>
      </c>
      <c r="C328" s="4" t="s">
        <v>19</v>
      </c>
      <c r="D328" s="4">
        <v>1197.29</v>
      </c>
      <c r="E328" s="4">
        <v>19483</v>
      </c>
      <c r="F328" s="4">
        <v>19618</v>
      </c>
      <c r="G328" s="5">
        <v>6.88144E-3</v>
      </c>
      <c r="H328" s="7">
        <v>7200.09</v>
      </c>
      <c r="I328" s="4" t="s">
        <v>21</v>
      </c>
      <c r="J328" s="4">
        <f>IF(I328="Optimal",1,0)</f>
        <v>0</v>
      </c>
      <c r="K328" s="4">
        <v>9</v>
      </c>
      <c r="L328" s="4">
        <v>24</v>
      </c>
      <c r="M328" s="4">
        <v>777</v>
      </c>
      <c r="N328" s="4">
        <v>448</v>
      </c>
    </row>
    <row r="329" spans="1:14" ht="15.75">
      <c r="A329" s="4" t="s">
        <v>42</v>
      </c>
      <c r="B329" s="4" t="s">
        <v>51</v>
      </c>
      <c r="C329" s="4" t="s">
        <v>16</v>
      </c>
      <c r="D329" s="4">
        <v>12099</v>
      </c>
      <c r="E329" s="4">
        <v>12822</v>
      </c>
      <c r="F329" s="4">
        <v>18317</v>
      </c>
      <c r="G329" s="5">
        <v>0.29999500000000001</v>
      </c>
      <c r="H329" s="7">
        <v>7200.15</v>
      </c>
      <c r="I329" s="4" t="s">
        <v>21</v>
      </c>
      <c r="J329" s="4">
        <f>IF(I329="Optimal",1,0)</f>
        <v>0</v>
      </c>
      <c r="K329" s="4">
        <v>9</v>
      </c>
      <c r="L329" s="4">
        <v>17</v>
      </c>
      <c r="M329" s="4">
        <v>721</v>
      </c>
      <c r="N329" s="4">
        <v>407</v>
      </c>
    </row>
    <row r="330" spans="1:14" ht="15.75">
      <c r="A330" s="4" t="s">
        <v>42</v>
      </c>
      <c r="B330" s="4" t="s">
        <v>51</v>
      </c>
      <c r="C330" s="4" t="s">
        <v>18</v>
      </c>
      <c r="D330" s="4">
        <v>12620.2</v>
      </c>
      <c r="E330" s="4">
        <v>18317</v>
      </c>
      <c r="F330" s="4">
        <v>18317</v>
      </c>
      <c r="G330" s="5">
        <v>0</v>
      </c>
      <c r="H330" s="7">
        <v>726.09900000000005</v>
      </c>
      <c r="I330" s="4" t="s">
        <v>17</v>
      </c>
      <c r="J330" s="4">
        <f>IF(I330="Optimal",1,0)</f>
        <v>1</v>
      </c>
      <c r="K330" s="4">
        <v>9</v>
      </c>
      <c r="L330" s="4">
        <v>17</v>
      </c>
      <c r="M330" s="4">
        <v>721</v>
      </c>
      <c r="N330" s="4">
        <v>407</v>
      </c>
    </row>
    <row r="331" spans="1:14" ht="15.75">
      <c r="A331" s="4" t="s">
        <v>42</v>
      </c>
      <c r="B331" s="4" t="s">
        <v>51</v>
      </c>
      <c r="C331" s="4" t="s">
        <v>19</v>
      </c>
      <c r="D331" s="4">
        <v>1160.1300000000001</v>
      </c>
      <c r="E331" s="4">
        <v>12542</v>
      </c>
      <c r="F331" s="4">
        <v>18317</v>
      </c>
      <c r="G331" s="5">
        <v>0.31528099999999998</v>
      </c>
      <c r="H331" s="7">
        <v>7200.08</v>
      </c>
      <c r="I331" s="4" t="s">
        <v>21</v>
      </c>
      <c r="J331" s="4">
        <f>IF(I331="Optimal",1,0)</f>
        <v>0</v>
      </c>
      <c r="K331" s="4">
        <v>9</v>
      </c>
      <c r="L331" s="4">
        <v>17</v>
      </c>
      <c r="M331" s="4">
        <v>721</v>
      </c>
      <c r="N331" s="4">
        <v>407</v>
      </c>
    </row>
    <row r="332" spans="1:14" ht="15.75">
      <c r="A332" s="4" t="s">
        <v>43</v>
      </c>
      <c r="B332" s="4" t="s">
        <v>51</v>
      </c>
      <c r="C332" s="4" t="s">
        <v>16</v>
      </c>
      <c r="D332" s="4">
        <v>8704</v>
      </c>
      <c r="E332" s="4">
        <v>9279</v>
      </c>
      <c r="F332" s="4">
        <v>16494</v>
      </c>
      <c r="G332" s="5">
        <v>0.43743199999999999</v>
      </c>
      <c r="H332" s="7">
        <v>7200.05</v>
      </c>
      <c r="I332" s="4" t="s">
        <v>21</v>
      </c>
      <c r="J332" s="4">
        <f>IF(I332="Optimal",1,0)</f>
        <v>0</v>
      </c>
      <c r="K332" s="4">
        <v>8</v>
      </c>
      <c r="L332" s="4">
        <v>17</v>
      </c>
      <c r="M332" s="4">
        <v>639</v>
      </c>
      <c r="N332" s="4">
        <v>404</v>
      </c>
    </row>
    <row r="333" spans="1:14" ht="15.75">
      <c r="A333" s="4" t="s">
        <v>43</v>
      </c>
      <c r="B333" s="4" t="s">
        <v>51</v>
      </c>
      <c r="C333" s="4" t="s">
        <v>18</v>
      </c>
      <c r="D333" s="4">
        <v>9204.92</v>
      </c>
      <c r="E333" s="4">
        <v>16494</v>
      </c>
      <c r="F333" s="4">
        <v>16494</v>
      </c>
      <c r="G333" s="5">
        <v>0</v>
      </c>
      <c r="H333" s="7">
        <v>5059.13</v>
      </c>
      <c r="I333" s="4" t="s">
        <v>17</v>
      </c>
      <c r="J333" s="4">
        <f>IF(I333="Optimal",1,0)</f>
        <v>1</v>
      </c>
      <c r="K333" s="4">
        <v>8</v>
      </c>
      <c r="L333" s="4">
        <v>17</v>
      </c>
      <c r="M333" s="4">
        <v>639</v>
      </c>
      <c r="N333" s="4">
        <v>404</v>
      </c>
    </row>
    <row r="334" spans="1:14" ht="15.75">
      <c r="A334" s="4" t="s">
        <v>43</v>
      </c>
      <c r="B334" s="4" t="s">
        <v>51</v>
      </c>
      <c r="C334" s="4" t="s">
        <v>19</v>
      </c>
      <c r="D334" s="4">
        <v>1152.32</v>
      </c>
      <c r="E334" s="4">
        <v>9276</v>
      </c>
      <c r="F334" s="4">
        <v>16761</v>
      </c>
      <c r="G334" s="5">
        <v>0.44657200000000002</v>
      </c>
      <c r="H334" s="7">
        <v>7200.05</v>
      </c>
      <c r="I334" s="4" t="s">
        <v>21</v>
      </c>
      <c r="J334" s="4">
        <f>IF(I334="Optimal",1,0)</f>
        <v>0</v>
      </c>
      <c r="K334" s="4">
        <v>8</v>
      </c>
      <c r="L334" s="4">
        <v>17</v>
      </c>
      <c r="M334" s="4">
        <v>666</v>
      </c>
      <c r="N334" s="4">
        <v>401</v>
      </c>
    </row>
    <row r="335" spans="1:14" ht="15.75">
      <c r="A335" s="4" t="s">
        <v>44</v>
      </c>
      <c r="B335" s="4" t="s">
        <v>51</v>
      </c>
      <c r="C335" s="4" t="s">
        <v>16</v>
      </c>
      <c r="D335" s="4">
        <v>6552</v>
      </c>
      <c r="E335" s="4">
        <v>6776</v>
      </c>
      <c r="F335" s="4">
        <v>16747</v>
      </c>
      <c r="G335" s="5">
        <v>0.59538999999999997</v>
      </c>
      <c r="H335" s="7">
        <v>7200.05</v>
      </c>
      <c r="I335" s="4" t="s">
        <v>21</v>
      </c>
      <c r="J335" s="4">
        <f>IF(I335="Optimal",1,0)</f>
        <v>0</v>
      </c>
      <c r="K335" s="4">
        <v>8</v>
      </c>
      <c r="L335" s="4">
        <v>19</v>
      </c>
      <c r="M335" s="4">
        <v>639</v>
      </c>
      <c r="N335" s="4">
        <v>457</v>
      </c>
    </row>
    <row r="336" spans="1:14" ht="15.75">
      <c r="A336" s="4" t="s">
        <v>44</v>
      </c>
      <c r="B336" s="4" t="s">
        <v>51</v>
      </c>
      <c r="C336" s="4" t="s">
        <v>18</v>
      </c>
      <c r="D336" s="4">
        <v>6719.03</v>
      </c>
      <c r="E336" s="4">
        <v>16144</v>
      </c>
      <c r="F336" s="4">
        <v>16747</v>
      </c>
      <c r="G336" s="5">
        <v>3.6006400000000001E-2</v>
      </c>
      <c r="H336" s="7">
        <v>7200.96</v>
      </c>
      <c r="I336" s="4" t="s">
        <v>21</v>
      </c>
      <c r="J336" s="4">
        <f>IF(I336="Optimal",1,0)</f>
        <v>0</v>
      </c>
      <c r="K336" s="4">
        <v>8</v>
      </c>
      <c r="L336" s="4">
        <v>19</v>
      </c>
      <c r="M336" s="4">
        <v>639</v>
      </c>
      <c r="N336" s="4">
        <v>457</v>
      </c>
    </row>
    <row r="337" spans="1:14" ht="15.75">
      <c r="A337" s="4" t="s">
        <v>44</v>
      </c>
      <c r="B337" s="4" t="s">
        <v>51</v>
      </c>
      <c r="C337" s="4" t="s">
        <v>19</v>
      </c>
      <c r="D337" s="4">
        <v>1161.8499999999999</v>
      </c>
      <c r="E337" s="4">
        <v>5364</v>
      </c>
      <c r="F337" s="4">
        <v>16831</v>
      </c>
      <c r="G337" s="5">
        <v>0.68130199999999996</v>
      </c>
      <c r="H337" s="7">
        <v>7200.07</v>
      </c>
      <c r="I337" s="4" t="s">
        <v>21</v>
      </c>
      <c r="J337" s="4">
        <f>IF(I337="Optimal",1,0)</f>
        <v>0</v>
      </c>
      <c r="K337" s="4">
        <v>8</v>
      </c>
      <c r="L337" s="4">
        <v>19</v>
      </c>
      <c r="M337" s="4">
        <v>647</v>
      </c>
      <c r="N337" s="4">
        <v>461</v>
      </c>
    </row>
    <row r="338" spans="1:14" ht="15.75">
      <c r="A338" s="4" t="s">
        <v>45</v>
      </c>
      <c r="B338" s="4" t="s">
        <v>51</v>
      </c>
      <c r="C338" s="4" t="s">
        <v>16</v>
      </c>
      <c r="D338" s="4">
        <v>10314</v>
      </c>
      <c r="E338" s="4">
        <v>14649</v>
      </c>
      <c r="F338" s="4">
        <v>18849</v>
      </c>
      <c r="G338" s="5">
        <v>0.22282299999999999</v>
      </c>
      <c r="H338" s="7">
        <v>7200.04</v>
      </c>
      <c r="I338" s="4" t="s">
        <v>21</v>
      </c>
      <c r="J338" s="4">
        <f>IF(I338="Optimal",1,0)</f>
        <v>0</v>
      </c>
      <c r="K338" s="4">
        <v>9</v>
      </c>
      <c r="L338" s="4">
        <v>20</v>
      </c>
      <c r="M338" s="4">
        <v>745</v>
      </c>
      <c r="N338" s="4">
        <v>399</v>
      </c>
    </row>
    <row r="339" spans="1:14" ht="15.75">
      <c r="A339" s="4" t="s">
        <v>45</v>
      </c>
      <c r="B339" s="4" t="s">
        <v>51</v>
      </c>
      <c r="C339" s="4" t="s">
        <v>18</v>
      </c>
      <c r="D339" s="4">
        <v>11369.1</v>
      </c>
      <c r="E339" s="4">
        <v>18805</v>
      </c>
      <c r="F339" s="4">
        <v>18805</v>
      </c>
      <c r="G339" s="5">
        <v>0</v>
      </c>
      <c r="H339" s="7">
        <v>138.065</v>
      </c>
      <c r="I339" s="4" t="s">
        <v>17</v>
      </c>
      <c r="J339" s="4">
        <f>IF(I339="Optimal",1,0)</f>
        <v>1</v>
      </c>
      <c r="K339" s="4">
        <v>9</v>
      </c>
      <c r="L339" s="4">
        <v>20</v>
      </c>
      <c r="M339" s="4">
        <v>741</v>
      </c>
      <c r="N339" s="4">
        <v>395</v>
      </c>
    </row>
    <row r="340" spans="1:14" ht="15.75">
      <c r="A340" s="4" t="s">
        <v>45</v>
      </c>
      <c r="B340" s="4" t="s">
        <v>51</v>
      </c>
      <c r="C340" s="4" t="s">
        <v>19</v>
      </c>
      <c r="D340" s="4">
        <v>1184.3499999999999</v>
      </c>
      <c r="E340" s="4">
        <v>14623</v>
      </c>
      <c r="F340" s="4">
        <v>18805</v>
      </c>
      <c r="G340" s="5">
        <v>0.222388</v>
      </c>
      <c r="H340" s="7">
        <v>7200.08</v>
      </c>
      <c r="I340" s="4" t="s">
        <v>21</v>
      </c>
      <c r="J340" s="4">
        <f>IF(I340="Optimal",1,0)</f>
        <v>0</v>
      </c>
      <c r="K340" s="4">
        <v>9</v>
      </c>
      <c r="L340" s="4">
        <v>20</v>
      </c>
      <c r="M340" s="4">
        <v>741</v>
      </c>
      <c r="N340" s="4">
        <v>395</v>
      </c>
    </row>
    <row r="341" spans="1:14" ht="15.75">
      <c r="A341" s="4" t="s">
        <v>46</v>
      </c>
      <c r="B341" s="4" t="s">
        <v>51</v>
      </c>
      <c r="C341" s="4" t="s">
        <v>16</v>
      </c>
      <c r="D341" s="4">
        <v>8533</v>
      </c>
      <c r="E341" s="4">
        <v>12919</v>
      </c>
      <c r="F341" s="4">
        <v>16649</v>
      </c>
      <c r="G341" s="5">
        <v>0.22403699999999999</v>
      </c>
      <c r="H341" s="7">
        <v>7200.1</v>
      </c>
      <c r="I341" s="4" t="s">
        <v>21</v>
      </c>
      <c r="J341" s="4">
        <f>IF(I341="Optimal",1,0)</f>
        <v>0</v>
      </c>
      <c r="K341" s="4">
        <v>8</v>
      </c>
      <c r="L341" s="4">
        <v>19</v>
      </c>
      <c r="M341" s="4">
        <v>635</v>
      </c>
      <c r="N341" s="4">
        <v>399</v>
      </c>
    </row>
    <row r="342" spans="1:14" ht="15.75">
      <c r="A342" s="4" t="s">
        <v>46</v>
      </c>
      <c r="B342" s="4" t="s">
        <v>51</v>
      </c>
      <c r="C342" s="4" t="s">
        <v>18</v>
      </c>
      <c r="D342" s="4">
        <v>9850.0300000000007</v>
      </c>
      <c r="E342" s="4">
        <v>15463</v>
      </c>
      <c r="F342" s="4">
        <v>15463</v>
      </c>
      <c r="G342" s="5">
        <v>0</v>
      </c>
      <c r="H342" s="7">
        <v>459.77100000000002</v>
      </c>
      <c r="I342" s="4" t="s">
        <v>17</v>
      </c>
      <c r="J342" s="4">
        <f>IF(I342="Optimal",1,0)</f>
        <v>1</v>
      </c>
      <c r="K342" s="4">
        <v>7</v>
      </c>
      <c r="L342" s="4">
        <v>19</v>
      </c>
      <c r="M342" s="4">
        <v>614</v>
      </c>
      <c r="N342" s="4">
        <v>423</v>
      </c>
    </row>
    <row r="343" spans="1:14" ht="15.75">
      <c r="A343" s="4" t="s">
        <v>46</v>
      </c>
      <c r="B343" s="4" t="s">
        <v>51</v>
      </c>
      <c r="C343" s="4" t="s">
        <v>19</v>
      </c>
      <c r="D343" s="4">
        <v>1122.72</v>
      </c>
      <c r="E343" s="4">
        <v>12790</v>
      </c>
      <c r="F343" s="4">
        <v>16649</v>
      </c>
      <c r="G343" s="5">
        <v>0.23178599999999999</v>
      </c>
      <c r="H343" s="7">
        <v>7200.06</v>
      </c>
      <c r="I343" s="4" t="s">
        <v>21</v>
      </c>
      <c r="J343" s="4">
        <f>IF(I343="Optimal",1,0)</f>
        <v>0</v>
      </c>
      <c r="K343" s="4">
        <v>8</v>
      </c>
      <c r="L343" s="4">
        <v>19</v>
      </c>
      <c r="M343" s="4">
        <v>635</v>
      </c>
      <c r="N343" s="4">
        <v>399</v>
      </c>
    </row>
    <row r="344" spans="1:14" ht="15.75">
      <c r="A344" s="4" t="s">
        <v>47</v>
      </c>
      <c r="B344" s="4" t="s">
        <v>51</v>
      </c>
      <c r="C344" s="4" t="s">
        <v>16</v>
      </c>
      <c r="D344" s="4">
        <v>6476</v>
      </c>
      <c r="E344" s="4">
        <v>7104</v>
      </c>
      <c r="F344" s="4">
        <v>16547</v>
      </c>
      <c r="G344" s="5">
        <v>0.57067699999999999</v>
      </c>
      <c r="H344" s="7">
        <v>7200.05</v>
      </c>
      <c r="I344" s="4" t="s">
        <v>21</v>
      </c>
      <c r="J344" s="4">
        <f>IF(I344="Optimal",1,0)</f>
        <v>0</v>
      </c>
      <c r="K344" s="4">
        <v>8</v>
      </c>
      <c r="L344" s="4">
        <v>17</v>
      </c>
      <c r="M344" s="4">
        <v>644</v>
      </c>
      <c r="N344" s="4">
        <v>407</v>
      </c>
    </row>
    <row r="345" spans="1:14" ht="15.75">
      <c r="A345" s="4" t="s">
        <v>47</v>
      </c>
      <c r="B345" s="4" t="s">
        <v>51</v>
      </c>
      <c r="C345" s="4" t="s">
        <v>18</v>
      </c>
      <c r="D345" s="4">
        <v>6951.64</v>
      </c>
      <c r="E345" s="4">
        <v>15546</v>
      </c>
      <c r="F345" s="4">
        <v>15557</v>
      </c>
      <c r="G345" s="5">
        <v>7.0707699999999997E-4</v>
      </c>
      <c r="H345" s="7">
        <v>7200.47</v>
      </c>
      <c r="I345" s="4" t="s">
        <v>21</v>
      </c>
      <c r="J345" s="4">
        <f>IF(I345="Optimal",1,0)</f>
        <v>0</v>
      </c>
      <c r="K345" s="4">
        <v>7</v>
      </c>
      <c r="L345" s="4">
        <v>19</v>
      </c>
      <c r="M345" s="4">
        <v>622</v>
      </c>
      <c r="N345" s="4">
        <v>437</v>
      </c>
    </row>
    <row r="346" spans="1:14" ht="15.75">
      <c r="A346" s="4" t="s">
        <v>47</v>
      </c>
      <c r="B346" s="4" t="s">
        <v>51</v>
      </c>
      <c r="C346" s="4" t="s">
        <v>19</v>
      </c>
      <c r="D346" s="4">
        <v>1147.46</v>
      </c>
      <c r="E346" s="4">
        <v>7915</v>
      </c>
      <c r="F346" s="4">
        <v>18125</v>
      </c>
      <c r="G346" s="5">
        <v>0.56330999999999998</v>
      </c>
      <c r="H346" s="7">
        <v>7200.13</v>
      </c>
      <c r="I346" s="4" t="s">
        <v>21</v>
      </c>
      <c r="J346" s="4">
        <f>IF(I346="Optimal",1,0)</f>
        <v>0</v>
      </c>
      <c r="K346" s="4">
        <v>9</v>
      </c>
      <c r="L346" s="4">
        <v>16</v>
      </c>
      <c r="M346" s="4">
        <v>714</v>
      </c>
      <c r="N346" s="4">
        <v>385</v>
      </c>
    </row>
    <row r="347" spans="1:14" ht="15.75">
      <c r="A347" s="4" t="s">
        <v>48</v>
      </c>
      <c r="B347" s="4" t="s">
        <v>51</v>
      </c>
      <c r="C347" s="4" t="s">
        <v>16</v>
      </c>
      <c r="D347" s="4">
        <v>6530</v>
      </c>
      <c r="E347" s="4">
        <v>6673</v>
      </c>
      <c r="F347" s="4">
        <v>16564</v>
      </c>
      <c r="G347" s="5">
        <v>0.59713799999999995</v>
      </c>
      <c r="H347" s="7">
        <v>7200.05</v>
      </c>
      <c r="I347" s="4" t="s">
        <v>21</v>
      </c>
      <c r="J347" s="4">
        <f>IF(I347="Optimal",1,0)</f>
        <v>0</v>
      </c>
      <c r="K347" s="4">
        <v>8</v>
      </c>
      <c r="L347" s="4">
        <v>18</v>
      </c>
      <c r="M347" s="4">
        <v>632</v>
      </c>
      <c r="N347" s="4">
        <v>444</v>
      </c>
    </row>
    <row r="348" spans="1:14" ht="15.75">
      <c r="A348" s="4" t="s">
        <v>48</v>
      </c>
      <c r="B348" s="4" t="s">
        <v>51</v>
      </c>
      <c r="C348" s="4" t="s">
        <v>18</v>
      </c>
      <c r="D348" s="4">
        <v>6696.65</v>
      </c>
      <c r="E348" s="4">
        <v>13262</v>
      </c>
      <c r="F348" s="4">
        <v>14876</v>
      </c>
      <c r="G348" s="5">
        <v>0.108497</v>
      </c>
      <c r="H348" s="7">
        <v>7200.48</v>
      </c>
      <c r="I348" s="4" t="s">
        <v>21</v>
      </c>
      <c r="J348" s="4">
        <f>IF(I348="Optimal",1,0)</f>
        <v>0</v>
      </c>
      <c r="K348" s="4">
        <v>7</v>
      </c>
      <c r="L348" s="4">
        <v>17</v>
      </c>
      <c r="M348" s="4">
        <v>571</v>
      </c>
      <c r="N348" s="4">
        <v>466</v>
      </c>
    </row>
    <row r="349" spans="1:14" ht="15.75">
      <c r="A349" s="4" t="s">
        <v>48</v>
      </c>
      <c r="B349" s="4" t="s">
        <v>51</v>
      </c>
      <c r="C349" s="4" t="s">
        <v>19</v>
      </c>
      <c r="D349" s="4">
        <v>1186.74</v>
      </c>
      <c r="E349" s="4">
        <v>5102</v>
      </c>
      <c r="F349" s="4">
        <v>16479</v>
      </c>
      <c r="G349" s="5">
        <v>0.69039399999999995</v>
      </c>
      <c r="H349" s="7">
        <v>7200.08</v>
      </c>
      <c r="I349" s="4" t="s">
        <v>21</v>
      </c>
      <c r="J349" s="4">
        <f>IF(I349="Optimal",1,0)</f>
        <v>0</v>
      </c>
      <c r="K349" s="4">
        <v>8</v>
      </c>
      <c r="L349" s="4">
        <v>17</v>
      </c>
      <c r="M349" s="4">
        <v>634</v>
      </c>
      <c r="N349" s="4">
        <v>439</v>
      </c>
    </row>
    <row r="350" spans="1:14" ht="15.75">
      <c r="A350" s="4" t="s">
        <v>14</v>
      </c>
      <c r="B350" s="4" t="s">
        <v>52</v>
      </c>
      <c r="C350" s="4" t="s">
        <v>16</v>
      </c>
      <c r="D350" s="4">
        <v>5878.07</v>
      </c>
      <c r="E350" s="4">
        <v>13504</v>
      </c>
      <c r="F350" s="4">
        <v>13710</v>
      </c>
      <c r="G350" s="5">
        <v>1.5025500000000001E-2</v>
      </c>
      <c r="H350" s="7">
        <v>7200.08</v>
      </c>
      <c r="I350" s="4" t="s">
        <v>21</v>
      </c>
      <c r="J350" s="4">
        <f>IF(I350="Optimal",1,0)</f>
        <v>0</v>
      </c>
      <c r="K350" s="4">
        <v>7</v>
      </c>
      <c r="L350" s="4">
        <v>17</v>
      </c>
      <c r="M350" s="4">
        <v>439</v>
      </c>
      <c r="N350" s="4">
        <v>620</v>
      </c>
    </row>
    <row r="351" spans="1:14" ht="15.75">
      <c r="A351" s="4" t="s">
        <v>14</v>
      </c>
      <c r="B351" s="4" t="s">
        <v>52</v>
      </c>
      <c r="C351" s="4" t="s">
        <v>18</v>
      </c>
      <c r="D351" s="4">
        <v>13161.1</v>
      </c>
      <c r="E351" s="4">
        <v>13710</v>
      </c>
      <c r="F351" s="4">
        <v>13710</v>
      </c>
      <c r="G351" s="5">
        <v>0</v>
      </c>
      <c r="H351" s="7">
        <v>29.13</v>
      </c>
      <c r="I351" s="4" t="s">
        <v>17</v>
      </c>
      <c r="J351" s="4">
        <f>IF(I351="Optimal",1,0)</f>
        <v>1</v>
      </c>
      <c r="K351" s="4">
        <v>7</v>
      </c>
      <c r="L351" s="4">
        <v>17</v>
      </c>
      <c r="M351" s="4">
        <v>439</v>
      </c>
      <c r="N351" s="4">
        <v>620</v>
      </c>
    </row>
    <row r="352" spans="1:14" ht="15.75">
      <c r="A352" s="4" t="s">
        <v>14</v>
      </c>
      <c r="B352" s="4" t="s">
        <v>52</v>
      </c>
      <c r="C352" s="4" t="s">
        <v>19</v>
      </c>
      <c r="D352" s="4">
        <v>1168.53</v>
      </c>
      <c r="E352" s="4">
        <v>12017</v>
      </c>
      <c r="F352" s="4">
        <v>13710</v>
      </c>
      <c r="G352" s="5">
        <v>0.123487</v>
      </c>
      <c r="H352" s="7">
        <v>7200.16</v>
      </c>
      <c r="I352" s="4" t="s">
        <v>21</v>
      </c>
      <c r="J352" s="4">
        <f>IF(I352="Optimal",1,0)</f>
        <v>0</v>
      </c>
      <c r="K352" s="4">
        <v>7</v>
      </c>
      <c r="L352" s="4">
        <v>17</v>
      </c>
      <c r="M352" s="4">
        <v>439</v>
      </c>
      <c r="N352" s="4">
        <v>620</v>
      </c>
    </row>
    <row r="353" spans="1:14" ht="15.75">
      <c r="A353" s="4" t="s">
        <v>20</v>
      </c>
      <c r="B353" s="4" t="s">
        <v>52</v>
      </c>
      <c r="C353" s="4" t="s">
        <v>16</v>
      </c>
      <c r="D353" s="4">
        <v>5946.15</v>
      </c>
      <c r="E353" s="4">
        <v>8302</v>
      </c>
      <c r="F353" s="4">
        <v>13536</v>
      </c>
      <c r="G353" s="5">
        <v>0.38667299999999999</v>
      </c>
      <c r="H353" s="7">
        <v>7200.1</v>
      </c>
      <c r="I353" s="4" t="s">
        <v>21</v>
      </c>
      <c r="J353" s="4">
        <f>IF(I353="Optimal",1,0)</f>
        <v>0</v>
      </c>
      <c r="K353" s="4">
        <v>7</v>
      </c>
      <c r="L353" s="4">
        <v>17</v>
      </c>
      <c r="M353" s="4">
        <v>422</v>
      </c>
      <c r="N353" s="4">
        <v>616</v>
      </c>
    </row>
    <row r="354" spans="1:14" ht="15.75">
      <c r="A354" s="4" t="s">
        <v>20</v>
      </c>
      <c r="B354" s="4" t="s">
        <v>52</v>
      </c>
      <c r="C354" s="4" t="s">
        <v>18</v>
      </c>
      <c r="D354" s="4">
        <v>9605.02</v>
      </c>
      <c r="E354" s="4">
        <v>12303</v>
      </c>
      <c r="F354" s="4">
        <v>12310</v>
      </c>
      <c r="G354" s="5">
        <v>5.6864299999999997E-4</v>
      </c>
      <c r="H354" s="7">
        <v>7200.38</v>
      </c>
      <c r="I354" s="4" t="s">
        <v>21</v>
      </c>
      <c r="J354" s="4">
        <f>IF(I354="Optimal",1,0)</f>
        <v>0</v>
      </c>
      <c r="K354" s="4">
        <v>6</v>
      </c>
      <c r="L354" s="4">
        <v>16</v>
      </c>
      <c r="M354" s="4">
        <v>408</v>
      </c>
      <c r="N354" s="4">
        <v>630</v>
      </c>
    </row>
    <row r="355" spans="1:14" ht="15.75">
      <c r="A355" s="4" t="s">
        <v>20</v>
      </c>
      <c r="B355" s="4" t="s">
        <v>52</v>
      </c>
      <c r="C355" s="4" t="s">
        <v>19</v>
      </c>
      <c r="D355" s="4">
        <v>1136.99</v>
      </c>
      <c r="E355" s="4">
        <v>6627</v>
      </c>
      <c r="F355" s="4">
        <v>13664</v>
      </c>
      <c r="G355" s="5">
        <v>0.51500299999999999</v>
      </c>
      <c r="H355" s="7">
        <v>7200.12</v>
      </c>
      <c r="I355" s="4" t="s">
        <v>21</v>
      </c>
      <c r="J355" s="4">
        <f>IF(I355="Optimal",1,0)</f>
        <v>0</v>
      </c>
      <c r="K355" s="4">
        <v>7</v>
      </c>
      <c r="L355" s="4">
        <v>17</v>
      </c>
      <c r="M355" s="4">
        <v>437</v>
      </c>
      <c r="N355" s="4">
        <v>594</v>
      </c>
    </row>
    <row r="356" spans="1:14" ht="15.75">
      <c r="A356" s="4" t="s">
        <v>22</v>
      </c>
      <c r="B356" s="4" t="s">
        <v>52</v>
      </c>
      <c r="C356" s="4" t="s">
        <v>16</v>
      </c>
      <c r="D356" s="4">
        <v>5899.06</v>
      </c>
      <c r="E356" s="4">
        <v>6322</v>
      </c>
      <c r="F356" s="4">
        <v>11701</v>
      </c>
      <c r="G356" s="5">
        <v>0.459704</v>
      </c>
      <c r="H356" s="7">
        <v>7200.76</v>
      </c>
      <c r="I356" s="4" t="s">
        <v>21</v>
      </c>
      <c r="J356" s="4">
        <f>IF(I356="Optimal",1,0)</f>
        <v>0</v>
      </c>
      <c r="K356" s="4">
        <v>6</v>
      </c>
      <c r="L356" s="4">
        <v>17</v>
      </c>
      <c r="M356" s="4">
        <v>335</v>
      </c>
      <c r="N356" s="4">
        <v>651</v>
      </c>
    </row>
    <row r="357" spans="1:14" ht="15.75">
      <c r="A357" s="4" t="s">
        <v>22</v>
      </c>
      <c r="B357" s="4" t="s">
        <v>52</v>
      </c>
      <c r="C357" s="4" t="s">
        <v>18</v>
      </c>
      <c r="D357" s="4">
        <v>6334.56</v>
      </c>
      <c r="E357" s="4">
        <v>7591</v>
      </c>
      <c r="F357" s="4">
        <v>11642</v>
      </c>
      <c r="G357" s="5">
        <v>0.347964</v>
      </c>
      <c r="H357" s="7">
        <v>7200.61</v>
      </c>
      <c r="I357" s="4" t="s">
        <v>21</v>
      </c>
      <c r="J357" s="4">
        <f>IF(I357="Optimal",1,0)</f>
        <v>0</v>
      </c>
      <c r="K357" s="4">
        <v>6</v>
      </c>
      <c r="L357" s="4">
        <v>17</v>
      </c>
      <c r="M357" s="4">
        <v>328</v>
      </c>
      <c r="N357" s="4">
        <v>662</v>
      </c>
    </row>
    <row r="358" spans="1:14" ht="15.75">
      <c r="A358" s="4" t="s">
        <v>22</v>
      </c>
      <c r="B358" s="4" t="s">
        <v>52</v>
      </c>
      <c r="C358" s="4" t="s">
        <v>19</v>
      </c>
      <c r="D358" s="4">
        <v>1144.07</v>
      </c>
      <c r="E358" s="4">
        <v>4994</v>
      </c>
      <c r="F358" s="4">
        <v>11692</v>
      </c>
      <c r="G358" s="5">
        <v>0.57286999999999999</v>
      </c>
      <c r="H358" s="7">
        <v>7201.01</v>
      </c>
      <c r="I358" s="4" t="s">
        <v>21</v>
      </c>
      <c r="J358" s="4">
        <f>IF(I358="Optimal",1,0)</f>
        <v>0</v>
      </c>
      <c r="K358" s="4">
        <v>6</v>
      </c>
      <c r="L358" s="4">
        <v>16</v>
      </c>
      <c r="M358" s="4">
        <v>344</v>
      </c>
      <c r="N358" s="4">
        <v>652</v>
      </c>
    </row>
    <row r="359" spans="1:14" ht="15.75">
      <c r="A359" s="4" t="s">
        <v>23</v>
      </c>
      <c r="B359" s="4" t="s">
        <v>52</v>
      </c>
      <c r="C359" s="4" t="s">
        <v>16</v>
      </c>
      <c r="D359" s="4">
        <v>5479.86</v>
      </c>
      <c r="E359" s="4">
        <v>5665</v>
      </c>
      <c r="F359" s="4">
        <v>13188</v>
      </c>
      <c r="G359" s="5">
        <v>0.57044300000000003</v>
      </c>
      <c r="H359" s="7">
        <v>7200.1</v>
      </c>
      <c r="I359" s="4" t="s">
        <v>21</v>
      </c>
      <c r="J359" s="4">
        <f>IF(I359="Optimal",1,0)</f>
        <v>0</v>
      </c>
      <c r="K359" s="4">
        <v>7</v>
      </c>
      <c r="L359" s="4">
        <v>16</v>
      </c>
      <c r="M359" s="4">
        <v>399</v>
      </c>
      <c r="N359" s="4">
        <v>598</v>
      </c>
    </row>
    <row r="360" spans="1:14" ht="15.75">
      <c r="A360" s="4" t="s">
        <v>23</v>
      </c>
      <c r="B360" s="4" t="s">
        <v>52</v>
      </c>
      <c r="C360" s="4" t="s">
        <v>18</v>
      </c>
      <c r="D360" s="4">
        <v>5679.13</v>
      </c>
      <c r="E360" s="4">
        <v>6407</v>
      </c>
      <c r="F360" s="4">
        <v>11386</v>
      </c>
      <c r="G360" s="5">
        <v>0.43729099999999999</v>
      </c>
      <c r="H360" s="7">
        <v>7200.87</v>
      </c>
      <c r="I360" s="4" t="s">
        <v>21</v>
      </c>
      <c r="J360" s="4">
        <f>IF(I360="Optimal",1,0)</f>
        <v>0</v>
      </c>
      <c r="K360" s="4">
        <v>6</v>
      </c>
      <c r="L360" s="4">
        <v>16</v>
      </c>
      <c r="M360" s="4">
        <v>316</v>
      </c>
      <c r="N360" s="4">
        <v>626</v>
      </c>
    </row>
    <row r="361" spans="1:14" ht="15.75">
      <c r="A361" s="4" t="s">
        <v>23</v>
      </c>
      <c r="B361" s="4" t="s">
        <v>52</v>
      </c>
      <c r="C361" s="4" t="s">
        <v>19</v>
      </c>
      <c r="D361" s="4">
        <v>1120.03</v>
      </c>
      <c r="E361" s="4">
        <v>3075</v>
      </c>
      <c r="F361" s="4">
        <v>13144</v>
      </c>
      <c r="G361" s="5">
        <v>0.76605299999999998</v>
      </c>
      <c r="H361" s="7">
        <v>7201.02</v>
      </c>
      <c r="I361" s="4" t="s">
        <v>21</v>
      </c>
      <c r="J361" s="4">
        <f>IF(I361="Optimal",1,0)</f>
        <v>0</v>
      </c>
      <c r="K361" s="4">
        <v>7</v>
      </c>
      <c r="L361" s="4">
        <v>15</v>
      </c>
      <c r="M361" s="4">
        <v>406</v>
      </c>
      <c r="N361" s="4">
        <v>584</v>
      </c>
    </row>
    <row r="362" spans="1:14" ht="15.75">
      <c r="A362" s="4" t="s">
        <v>24</v>
      </c>
      <c r="B362" s="4" t="s">
        <v>52</v>
      </c>
      <c r="C362" s="4" t="s">
        <v>16</v>
      </c>
      <c r="D362" s="4">
        <v>5629</v>
      </c>
      <c r="E362" s="4">
        <v>8094</v>
      </c>
      <c r="F362" s="4">
        <v>12364</v>
      </c>
      <c r="G362" s="5">
        <v>0.34535700000000003</v>
      </c>
      <c r="H362" s="7">
        <v>7200.13</v>
      </c>
      <c r="I362" s="4" t="s">
        <v>21</v>
      </c>
      <c r="J362" s="4">
        <f>IF(I362="Optimal",1,0)</f>
        <v>0</v>
      </c>
      <c r="K362" s="4">
        <v>6</v>
      </c>
      <c r="L362" s="4">
        <v>16</v>
      </c>
      <c r="M362" s="4">
        <v>417</v>
      </c>
      <c r="N362" s="4">
        <v>594</v>
      </c>
    </row>
    <row r="363" spans="1:14" ht="15.75">
      <c r="A363" s="4" t="s">
        <v>24</v>
      </c>
      <c r="B363" s="4" t="s">
        <v>52</v>
      </c>
      <c r="C363" s="4" t="s">
        <v>18</v>
      </c>
      <c r="D363" s="4">
        <v>11783.5</v>
      </c>
      <c r="E363" s="4">
        <v>12231</v>
      </c>
      <c r="F363" s="4">
        <v>12232</v>
      </c>
      <c r="G363" s="5">
        <v>8.1752800000000001E-5</v>
      </c>
      <c r="H363" s="7">
        <v>7200.78</v>
      </c>
      <c r="I363" s="4" t="s">
        <v>21</v>
      </c>
      <c r="J363" s="4">
        <f>IF(I363="Optimal",1,0)</f>
        <v>0</v>
      </c>
      <c r="K363" s="4">
        <v>6</v>
      </c>
      <c r="L363" s="4">
        <v>17</v>
      </c>
      <c r="M363" s="4">
        <v>394</v>
      </c>
      <c r="N363" s="4">
        <v>592</v>
      </c>
    </row>
    <row r="364" spans="1:14" ht="15.75">
      <c r="A364" s="4" t="s">
        <v>24</v>
      </c>
      <c r="B364" s="4" t="s">
        <v>52</v>
      </c>
      <c r="C364" s="4" t="s">
        <v>19</v>
      </c>
      <c r="D364" s="4">
        <v>1112.69</v>
      </c>
      <c r="E364" s="4">
        <v>8092</v>
      </c>
      <c r="F364" s="4">
        <v>13489</v>
      </c>
      <c r="G364" s="5">
        <v>0.40010400000000002</v>
      </c>
      <c r="H364" s="7">
        <v>7200.85</v>
      </c>
      <c r="I364" s="4" t="s">
        <v>21</v>
      </c>
      <c r="J364" s="4">
        <f>IF(I364="Optimal",1,0)</f>
        <v>0</v>
      </c>
      <c r="K364" s="4">
        <v>7</v>
      </c>
      <c r="L364" s="4">
        <v>17</v>
      </c>
      <c r="M364" s="4">
        <v>421</v>
      </c>
      <c r="N364" s="4">
        <v>579</v>
      </c>
    </row>
    <row r="365" spans="1:14" ht="15.75">
      <c r="A365" s="4" t="s">
        <v>25</v>
      </c>
      <c r="B365" s="4" t="s">
        <v>52</v>
      </c>
      <c r="C365" s="4" t="s">
        <v>16</v>
      </c>
      <c r="D365" s="4">
        <v>6098.31</v>
      </c>
      <c r="E365" s="4">
        <v>10807</v>
      </c>
      <c r="F365" s="4">
        <v>13743</v>
      </c>
      <c r="G365" s="5">
        <v>0.21363599999999999</v>
      </c>
      <c r="H365" s="7">
        <v>7200.52</v>
      </c>
      <c r="I365" s="4" t="s">
        <v>21</v>
      </c>
      <c r="J365" s="4">
        <f>IF(I365="Optimal",1,0)</f>
        <v>0</v>
      </c>
      <c r="K365" s="4">
        <v>7</v>
      </c>
      <c r="L365" s="4">
        <v>17</v>
      </c>
      <c r="M365" s="4">
        <v>446</v>
      </c>
      <c r="N365" s="4">
        <v>583</v>
      </c>
    </row>
    <row r="366" spans="1:14" ht="15.75">
      <c r="A366" s="4" t="s">
        <v>25</v>
      </c>
      <c r="B366" s="4" t="s">
        <v>52</v>
      </c>
      <c r="C366" s="4" t="s">
        <v>18</v>
      </c>
      <c r="D366" s="4">
        <v>13558.7</v>
      </c>
      <c r="E366" s="4">
        <v>13681</v>
      </c>
      <c r="F366" s="4">
        <v>13681</v>
      </c>
      <c r="G366" s="5">
        <v>0</v>
      </c>
      <c r="H366" s="7">
        <v>30.457999999999998</v>
      </c>
      <c r="I366" s="4" t="s">
        <v>17</v>
      </c>
      <c r="J366" s="4">
        <f>IF(I366="Optimal",1,0)</f>
        <v>1</v>
      </c>
      <c r="K366" s="4">
        <v>7</v>
      </c>
      <c r="L366" s="4">
        <v>17</v>
      </c>
      <c r="M366" s="4">
        <v>440</v>
      </c>
      <c r="N366" s="4">
        <v>581</v>
      </c>
    </row>
    <row r="367" spans="1:14" ht="15.75">
      <c r="A367" s="4" t="s">
        <v>25</v>
      </c>
      <c r="B367" s="4" t="s">
        <v>52</v>
      </c>
      <c r="C367" s="4" t="s">
        <v>19</v>
      </c>
      <c r="D367" s="4">
        <v>1118.1400000000001</v>
      </c>
      <c r="E367" s="4">
        <v>13311</v>
      </c>
      <c r="F367" s="4">
        <v>13681</v>
      </c>
      <c r="G367" s="5">
        <v>2.7044800000000001E-2</v>
      </c>
      <c r="H367" s="7">
        <v>7200.06</v>
      </c>
      <c r="I367" s="4" t="s">
        <v>21</v>
      </c>
      <c r="J367" s="4">
        <f>IF(I367="Optimal",1,0)</f>
        <v>0</v>
      </c>
      <c r="K367" s="4">
        <v>7</v>
      </c>
      <c r="L367" s="4">
        <v>17</v>
      </c>
      <c r="M367" s="4">
        <v>440</v>
      </c>
      <c r="N367" s="4">
        <v>581</v>
      </c>
    </row>
    <row r="368" spans="1:14" ht="15.75">
      <c r="A368" s="4" t="s">
        <v>26</v>
      </c>
      <c r="B368" s="4" t="s">
        <v>52</v>
      </c>
      <c r="C368" s="4" t="s">
        <v>16</v>
      </c>
      <c r="D368" s="4">
        <v>5628</v>
      </c>
      <c r="E368" s="4">
        <v>6051</v>
      </c>
      <c r="F368" s="4">
        <v>13132</v>
      </c>
      <c r="G368" s="5">
        <v>0.53921699999999995</v>
      </c>
      <c r="H368" s="7">
        <v>7200.08</v>
      </c>
      <c r="I368" s="4" t="s">
        <v>21</v>
      </c>
      <c r="J368" s="4">
        <f>IF(I368="Optimal",1,0)</f>
        <v>0</v>
      </c>
      <c r="K368" s="4">
        <v>7</v>
      </c>
      <c r="L368" s="4">
        <v>15</v>
      </c>
      <c r="M368" s="4">
        <v>409</v>
      </c>
      <c r="N368" s="4">
        <v>542</v>
      </c>
    </row>
    <row r="369" spans="1:14" ht="15.75">
      <c r="A369" s="4" t="s">
        <v>26</v>
      </c>
      <c r="B369" s="4" t="s">
        <v>52</v>
      </c>
      <c r="C369" s="4" t="s">
        <v>18</v>
      </c>
      <c r="D369" s="4">
        <v>11307.8</v>
      </c>
      <c r="E369" s="4">
        <v>11921</v>
      </c>
      <c r="F369" s="4">
        <v>11941</v>
      </c>
      <c r="G369" s="5">
        <v>1.6749E-3</v>
      </c>
      <c r="H369" s="7">
        <v>7200.97</v>
      </c>
      <c r="I369" s="4" t="s">
        <v>21</v>
      </c>
      <c r="J369" s="4">
        <f>IF(I369="Optimal",1,0)</f>
        <v>0</v>
      </c>
      <c r="K369" s="4">
        <v>6</v>
      </c>
      <c r="L369" s="4">
        <v>17</v>
      </c>
      <c r="M369" s="4">
        <v>367</v>
      </c>
      <c r="N369" s="4">
        <v>571</v>
      </c>
    </row>
    <row r="370" spans="1:14" ht="15.75">
      <c r="A370" s="4" t="s">
        <v>26</v>
      </c>
      <c r="B370" s="4" t="s">
        <v>52</v>
      </c>
      <c r="C370" s="4" t="s">
        <v>19</v>
      </c>
      <c r="D370" s="4">
        <v>1086.98</v>
      </c>
      <c r="E370" s="4">
        <v>5021</v>
      </c>
      <c r="F370" s="4">
        <v>13023</v>
      </c>
      <c r="G370" s="5">
        <v>0.61445099999999997</v>
      </c>
      <c r="H370" s="7">
        <v>7200.13</v>
      </c>
      <c r="I370" s="4" t="s">
        <v>21</v>
      </c>
      <c r="J370" s="4">
        <f>IF(I370="Optimal",1,0)</f>
        <v>0</v>
      </c>
      <c r="K370" s="4">
        <v>7</v>
      </c>
      <c r="L370" s="4">
        <v>15</v>
      </c>
      <c r="M370" s="4">
        <v>398</v>
      </c>
      <c r="N370" s="4">
        <v>543</v>
      </c>
    </row>
    <row r="371" spans="1:14" ht="15.75">
      <c r="A371" s="4" t="s">
        <v>27</v>
      </c>
      <c r="B371" s="4" t="s">
        <v>52</v>
      </c>
      <c r="C371" s="4" t="s">
        <v>16</v>
      </c>
      <c r="D371" s="4">
        <v>5562.04</v>
      </c>
      <c r="E371" s="4">
        <v>5777</v>
      </c>
      <c r="F371" s="4">
        <v>13126</v>
      </c>
      <c r="G371" s="5">
        <v>0.55988099999999996</v>
      </c>
      <c r="H371" s="7">
        <v>7200.11</v>
      </c>
      <c r="I371" s="4" t="s">
        <v>21</v>
      </c>
      <c r="J371" s="4">
        <f>IF(I371="Optimal",1,0)</f>
        <v>0</v>
      </c>
      <c r="K371" s="4">
        <v>7</v>
      </c>
      <c r="L371" s="4">
        <v>15</v>
      </c>
      <c r="M371" s="4">
        <v>407</v>
      </c>
      <c r="N371" s="4">
        <v>556</v>
      </c>
    </row>
    <row r="372" spans="1:14" ht="15.75">
      <c r="A372" s="4" t="s">
        <v>27</v>
      </c>
      <c r="B372" s="4" t="s">
        <v>52</v>
      </c>
      <c r="C372" s="4" t="s">
        <v>18</v>
      </c>
      <c r="D372" s="4">
        <v>6175.31</v>
      </c>
      <c r="E372" s="4">
        <v>10536</v>
      </c>
      <c r="F372" s="4">
        <v>10600</v>
      </c>
      <c r="G372" s="5">
        <v>6.0377399999999998E-3</v>
      </c>
      <c r="H372" s="7">
        <v>7200.82</v>
      </c>
      <c r="I372" s="4" t="s">
        <v>21</v>
      </c>
      <c r="J372" s="4">
        <f>IF(I372="Optimal",1,0)</f>
        <v>0</v>
      </c>
      <c r="K372" s="4">
        <v>5</v>
      </c>
      <c r="L372" s="4">
        <v>15</v>
      </c>
      <c r="M372" s="4">
        <v>349</v>
      </c>
      <c r="N372" s="4">
        <v>610</v>
      </c>
    </row>
    <row r="373" spans="1:14" ht="15.75">
      <c r="A373" s="4" t="s">
        <v>27</v>
      </c>
      <c r="B373" s="4" t="s">
        <v>52</v>
      </c>
      <c r="C373" s="4" t="s">
        <v>19</v>
      </c>
      <c r="D373" s="4">
        <v>1084.94</v>
      </c>
      <c r="E373" s="4">
        <v>3789</v>
      </c>
      <c r="F373" s="4">
        <v>13479</v>
      </c>
      <c r="G373" s="5">
        <v>0.71889599999999998</v>
      </c>
      <c r="H373" s="7">
        <v>7200.06</v>
      </c>
      <c r="I373" s="4" t="s">
        <v>21</v>
      </c>
      <c r="J373" s="4">
        <f>IF(I373="Optimal",1,0)</f>
        <v>0</v>
      </c>
      <c r="K373" s="4">
        <v>7</v>
      </c>
      <c r="L373" s="4">
        <v>13</v>
      </c>
      <c r="M373" s="4">
        <v>465</v>
      </c>
      <c r="N373" s="4">
        <v>529</v>
      </c>
    </row>
    <row r="374" spans="1:14" ht="15.75">
      <c r="A374" s="4" t="s">
        <v>28</v>
      </c>
      <c r="B374" s="4" t="s">
        <v>52</v>
      </c>
      <c r="C374" s="4" t="s">
        <v>16</v>
      </c>
      <c r="D374" s="4">
        <v>5163.72</v>
      </c>
      <c r="E374" s="4">
        <v>5259</v>
      </c>
      <c r="F374" s="4">
        <v>14277</v>
      </c>
      <c r="G374" s="5">
        <v>0.63164500000000001</v>
      </c>
      <c r="H374" s="7">
        <v>7200.06</v>
      </c>
      <c r="I374" s="4" t="s">
        <v>21</v>
      </c>
      <c r="J374" s="4">
        <f>IF(I374="Optimal",1,0)</f>
        <v>0</v>
      </c>
      <c r="K374" s="4">
        <v>8</v>
      </c>
      <c r="L374" s="4">
        <v>14</v>
      </c>
      <c r="M374" s="4">
        <v>433</v>
      </c>
      <c r="N374" s="4">
        <v>547</v>
      </c>
    </row>
    <row r="375" spans="1:14" ht="15.75">
      <c r="A375" s="4" t="s">
        <v>28</v>
      </c>
      <c r="B375" s="4" t="s">
        <v>52</v>
      </c>
      <c r="C375" s="4" t="s">
        <v>18</v>
      </c>
      <c r="D375" s="4">
        <v>5709.85</v>
      </c>
      <c r="E375" s="4">
        <v>7706</v>
      </c>
      <c r="F375" s="4">
        <v>11720</v>
      </c>
      <c r="G375" s="5">
        <v>0.34249099999999999</v>
      </c>
      <c r="H375" s="7">
        <v>7200.75</v>
      </c>
      <c r="I375" s="4" t="s">
        <v>21</v>
      </c>
      <c r="J375" s="4">
        <f>IF(I375="Optimal",1,0)</f>
        <v>0</v>
      </c>
      <c r="K375" s="4">
        <v>6</v>
      </c>
      <c r="L375" s="4">
        <v>15</v>
      </c>
      <c r="M375" s="4">
        <v>364</v>
      </c>
      <c r="N375" s="4">
        <v>580</v>
      </c>
    </row>
    <row r="376" spans="1:14" ht="15.75">
      <c r="A376" s="4" t="s">
        <v>28</v>
      </c>
      <c r="B376" s="4" t="s">
        <v>52</v>
      </c>
      <c r="C376" s="4" t="s">
        <v>19</v>
      </c>
      <c r="D376" s="4">
        <v>1095.1199999999999</v>
      </c>
      <c r="E376" s="4">
        <v>1619</v>
      </c>
      <c r="F376" s="4">
        <v>14444</v>
      </c>
      <c r="G376" s="5">
        <v>0.88791200000000003</v>
      </c>
      <c r="H376" s="7">
        <v>7200.08</v>
      </c>
      <c r="I376" s="4" t="s">
        <v>21</v>
      </c>
      <c r="J376" s="4">
        <f>IF(I376="Optimal",1,0)</f>
        <v>0</v>
      </c>
      <c r="K376" s="4">
        <v>8</v>
      </c>
      <c r="L376" s="4">
        <v>14</v>
      </c>
      <c r="M376" s="4">
        <v>450</v>
      </c>
      <c r="N376" s="4">
        <v>544</v>
      </c>
    </row>
    <row r="377" spans="1:14" ht="15.75">
      <c r="A377" s="4" t="s">
        <v>29</v>
      </c>
      <c r="B377" s="4" t="s">
        <v>52</v>
      </c>
      <c r="C377" s="4" t="s">
        <v>16</v>
      </c>
      <c r="D377" s="4">
        <v>27369.9</v>
      </c>
      <c r="E377" s="4">
        <v>31113</v>
      </c>
      <c r="F377" s="4">
        <v>31113</v>
      </c>
      <c r="G377" s="5">
        <v>0</v>
      </c>
      <c r="H377" s="7">
        <v>32.529000000000003</v>
      </c>
      <c r="I377" s="4" t="s">
        <v>17</v>
      </c>
      <c r="J377" s="4">
        <f>IF(I377="Optimal",1,0)</f>
        <v>1</v>
      </c>
      <c r="K377" s="4">
        <v>17</v>
      </c>
      <c r="L377" s="4">
        <v>39</v>
      </c>
      <c r="M377" s="4">
        <v>967</v>
      </c>
      <c r="N377" s="4">
        <v>543</v>
      </c>
    </row>
    <row r="378" spans="1:14" ht="15.75">
      <c r="A378" s="4" t="s">
        <v>29</v>
      </c>
      <c r="B378" s="4" t="s">
        <v>52</v>
      </c>
      <c r="C378" s="4" t="s">
        <v>18</v>
      </c>
      <c r="D378" s="4">
        <v>31065.9</v>
      </c>
      <c r="E378" s="4">
        <v>31113</v>
      </c>
      <c r="F378" s="4">
        <v>31113</v>
      </c>
      <c r="G378" s="5">
        <v>0</v>
      </c>
      <c r="H378" s="7">
        <v>6.657</v>
      </c>
      <c r="I378" s="4" t="s">
        <v>17</v>
      </c>
      <c r="J378" s="4">
        <f>IF(I378="Optimal",1,0)</f>
        <v>1</v>
      </c>
      <c r="K378" s="4">
        <v>17</v>
      </c>
      <c r="L378" s="4">
        <v>39</v>
      </c>
      <c r="M378" s="4">
        <v>967</v>
      </c>
      <c r="N378" s="4">
        <v>543</v>
      </c>
    </row>
    <row r="379" spans="1:14" ht="15.75">
      <c r="A379" s="4" t="s">
        <v>29</v>
      </c>
      <c r="B379" s="4" t="s">
        <v>52</v>
      </c>
      <c r="C379" s="4" t="s">
        <v>19</v>
      </c>
      <c r="D379" s="4">
        <v>3477.19</v>
      </c>
      <c r="E379" s="4">
        <v>31113</v>
      </c>
      <c r="F379" s="4">
        <v>31113</v>
      </c>
      <c r="G379" s="5">
        <v>0</v>
      </c>
      <c r="H379" s="7">
        <v>66.183999999999997</v>
      </c>
      <c r="I379" s="4" t="s">
        <v>17</v>
      </c>
      <c r="J379" s="4">
        <f>IF(I379="Optimal",1,0)</f>
        <v>1</v>
      </c>
      <c r="K379" s="4">
        <v>17</v>
      </c>
      <c r="L379" s="4">
        <v>39</v>
      </c>
      <c r="M379" s="4">
        <v>967</v>
      </c>
      <c r="N379" s="4">
        <v>543</v>
      </c>
    </row>
    <row r="380" spans="1:14" ht="15.75">
      <c r="A380" s="4" t="s">
        <v>30</v>
      </c>
      <c r="B380" s="4" t="s">
        <v>52</v>
      </c>
      <c r="C380" s="4" t="s">
        <v>16</v>
      </c>
      <c r="D380" s="4">
        <v>14818.2</v>
      </c>
      <c r="E380" s="4">
        <v>20335</v>
      </c>
      <c r="F380" s="4">
        <v>24242</v>
      </c>
      <c r="G380" s="5">
        <v>0.161167</v>
      </c>
      <c r="H380" s="7">
        <v>7200.07</v>
      </c>
      <c r="I380" s="4" t="s">
        <v>21</v>
      </c>
      <c r="J380" s="4">
        <f>IF(I380="Optimal",1,0)</f>
        <v>0</v>
      </c>
      <c r="K380" s="4">
        <v>12</v>
      </c>
      <c r="L380" s="4">
        <v>31</v>
      </c>
      <c r="M380" s="4">
        <v>858</v>
      </c>
      <c r="N380" s="4">
        <v>562</v>
      </c>
    </row>
    <row r="381" spans="1:14" ht="15.75">
      <c r="A381" s="4" t="s">
        <v>30</v>
      </c>
      <c r="B381" s="4" t="s">
        <v>52</v>
      </c>
      <c r="C381" s="4" t="s">
        <v>18</v>
      </c>
      <c r="D381" s="4">
        <v>17623.599999999999</v>
      </c>
      <c r="E381" s="4">
        <v>23811</v>
      </c>
      <c r="F381" s="4">
        <v>23811</v>
      </c>
      <c r="G381" s="5">
        <v>0</v>
      </c>
      <c r="H381" s="7">
        <v>79.924999999999997</v>
      </c>
      <c r="I381" s="4" t="s">
        <v>17</v>
      </c>
      <c r="J381" s="4">
        <f>IF(I381="Optimal",1,0)</f>
        <v>1</v>
      </c>
      <c r="K381" s="4">
        <v>12</v>
      </c>
      <c r="L381" s="4">
        <v>30</v>
      </c>
      <c r="M381" s="4">
        <v>824</v>
      </c>
      <c r="N381" s="4">
        <v>571</v>
      </c>
    </row>
    <row r="382" spans="1:14" ht="15.75">
      <c r="A382" s="4" t="s">
        <v>30</v>
      </c>
      <c r="B382" s="4" t="s">
        <v>52</v>
      </c>
      <c r="C382" s="4" t="s">
        <v>19</v>
      </c>
      <c r="D382" s="4">
        <v>3377.4</v>
      </c>
      <c r="E382" s="4">
        <v>20704</v>
      </c>
      <c r="F382" s="4">
        <v>23811</v>
      </c>
      <c r="G382" s="5">
        <v>0.13048599999999999</v>
      </c>
      <c r="H382" s="7">
        <v>7200.31</v>
      </c>
      <c r="I382" s="4" t="s">
        <v>21</v>
      </c>
      <c r="J382" s="4">
        <f>IF(I382="Optimal",1,0)</f>
        <v>0</v>
      </c>
      <c r="K382" s="4">
        <v>12</v>
      </c>
      <c r="L382" s="4">
        <v>30</v>
      </c>
      <c r="M382" s="4">
        <v>824</v>
      </c>
      <c r="N382" s="4">
        <v>571</v>
      </c>
    </row>
    <row r="383" spans="1:14" ht="15.75">
      <c r="A383" s="4" t="s">
        <v>31</v>
      </c>
      <c r="B383" s="4" t="s">
        <v>52</v>
      </c>
      <c r="C383" s="4" t="s">
        <v>16</v>
      </c>
      <c r="D383" s="4">
        <v>11123.1</v>
      </c>
      <c r="E383" s="4">
        <v>13462</v>
      </c>
      <c r="F383" s="4">
        <v>21504</v>
      </c>
      <c r="G383" s="5">
        <v>0.373977</v>
      </c>
      <c r="H383" s="7">
        <v>7200.09</v>
      </c>
      <c r="I383" s="4" t="s">
        <v>21</v>
      </c>
      <c r="J383" s="4">
        <f>IF(I383="Optimal",1,0)</f>
        <v>0</v>
      </c>
      <c r="K383" s="4">
        <v>11</v>
      </c>
      <c r="L383" s="4">
        <v>27</v>
      </c>
      <c r="M383" s="4">
        <v>724</v>
      </c>
      <c r="N383" s="4">
        <v>564</v>
      </c>
    </row>
    <row r="384" spans="1:14" ht="15.75">
      <c r="A384" s="4" t="s">
        <v>31</v>
      </c>
      <c r="B384" s="4" t="s">
        <v>52</v>
      </c>
      <c r="C384" s="4" t="s">
        <v>18</v>
      </c>
      <c r="D384" s="4">
        <v>13569.3</v>
      </c>
      <c r="E384" s="4">
        <v>21320</v>
      </c>
      <c r="F384" s="4">
        <v>21366</v>
      </c>
      <c r="G384" s="5">
        <v>2.1529499999999998E-3</v>
      </c>
      <c r="H384" s="7">
        <v>7201.1</v>
      </c>
      <c r="I384" s="4" t="s">
        <v>21</v>
      </c>
      <c r="J384" s="4">
        <f>IF(I384="Optimal",1,0)</f>
        <v>0</v>
      </c>
      <c r="K384" s="4">
        <v>11</v>
      </c>
      <c r="L384" s="4">
        <v>25</v>
      </c>
      <c r="M384" s="4">
        <v>728</v>
      </c>
      <c r="N384" s="4">
        <v>586</v>
      </c>
    </row>
    <row r="385" spans="1:14" ht="15.75">
      <c r="A385" s="4" t="s">
        <v>31</v>
      </c>
      <c r="B385" s="4" t="s">
        <v>52</v>
      </c>
      <c r="C385" s="4" t="s">
        <v>19</v>
      </c>
      <c r="D385" s="4">
        <v>3216.78</v>
      </c>
      <c r="E385" s="4">
        <v>14762</v>
      </c>
      <c r="F385" s="4">
        <v>21518</v>
      </c>
      <c r="G385" s="5">
        <v>0.31397000000000003</v>
      </c>
      <c r="H385" s="7">
        <v>7200.21</v>
      </c>
      <c r="I385" s="4" t="s">
        <v>21</v>
      </c>
      <c r="J385" s="4">
        <f>IF(I385="Optimal",1,0)</f>
        <v>0</v>
      </c>
      <c r="K385" s="4">
        <v>11</v>
      </c>
      <c r="L385" s="4">
        <v>27</v>
      </c>
      <c r="M385" s="4">
        <v>726</v>
      </c>
      <c r="N385" s="4">
        <v>558</v>
      </c>
    </row>
    <row r="386" spans="1:14" ht="15.75">
      <c r="A386" s="4" t="s">
        <v>32</v>
      </c>
      <c r="B386" s="4" t="s">
        <v>52</v>
      </c>
      <c r="C386" s="4" t="s">
        <v>16</v>
      </c>
      <c r="D386" s="4">
        <v>8210.58</v>
      </c>
      <c r="E386" s="4">
        <v>8763</v>
      </c>
      <c r="F386" s="4">
        <v>20205</v>
      </c>
      <c r="G386" s="5">
        <v>0.56629499999999999</v>
      </c>
      <c r="H386" s="7">
        <v>7200.11</v>
      </c>
      <c r="I386" s="4" t="s">
        <v>21</v>
      </c>
      <c r="J386" s="4">
        <f>IF(I386="Optimal",1,0)</f>
        <v>0</v>
      </c>
      <c r="K386" s="4">
        <v>10</v>
      </c>
      <c r="L386" s="4">
        <v>27</v>
      </c>
      <c r="M386" s="4">
        <v>686</v>
      </c>
      <c r="N386" s="4">
        <v>645</v>
      </c>
    </row>
    <row r="387" spans="1:14" ht="15.75">
      <c r="A387" s="4" t="s">
        <v>32</v>
      </c>
      <c r="B387" s="4" t="s">
        <v>52</v>
      </c>
      <c r="C387" s="4" t="s">
        <v>18</v>
      </c>
      <c r="D387" s="4">
        <v>8717.5</v>
      </c>
      <c r="E387" s="4">
        <v>16824</v>
      </c>
      <c r="F387" s="4">
        <v>20030</v>
      </c>
      <c r="G387" s="5">
        <v>0.16006000000000001</v>
      </c>
      <c r="H387" s="7">
        <v>7200.55</v>
      </c>
      <c r="I387" s="4" t="s">
        <v>21</v>
      </c>
      <c r="J387" s="4">
        <f>IF(I387="Optimal",1,0)</f>
        <v>0</v>
      </c>
      <c r="K387" s="4">
        <v>10</v>
      </c>
      <c r="L387" s="4">
        <v>27</v>
      </c>
      <c r="M387" s="4">
        <v>669</v>
      </c>
      <c r="N387" s="4">
        <v>640</v>
      </c>
    </row>
    <row r="388" spans="1:14" ht="15.75">
      <c r="A388" s="4" t="s">
        <v>32</v>
      </c>
      <c r="B388" s="4" t="s">
        <v>52</v>
      </c>
      <c r="C388" s="4" t="s">
        <v>19</v>
      </c>
      <c r="D388" s="4">
        <v>3193.23</v>
      </c>
      <c r="E388" s="4">
        <v>8644</v>
      </c>
      <c r="F388" s="4">
        <v>21468</v>
      </c>
      <c r="G388" s="5">
        <v>0.59735400000000005</v>
      </c>
      <c r="H388" s="7">
        <v>7200.54</v>
      </c>
      <c r="I388" s="4" t="s">
        <v>21</v>
      </c>
      <c r="J388" s="4">
        <f>IF(I388="Optimal",1,0)</f>
        <v>0</v>
      </c>
      <c r="K388" s="4">
        <v>11</v>
      </c>
      <c r="L388" s="4">
        <v>27</v>
      </c>
      <c r="M388" s="4">
        <v>716</v>
      </c>
      <c r="N388" s="4">
        <v>608</v>
      </c>
    </row>
    <row r="389" spans="1:14" ht="15.75">
      <c r="A389" s="4" t="s">
        <v>33</v>
      </c>
      <c r="B389" s="4" t="s">
        <v>52</v>
      </c>
      <c r="C389" s="4" t="s">
        <v>16</v>
      </c>
      <c r="D389" s="4">
        <v>22886</v>
      </c>
      <c r="E389" s="4">
        <v>23947</v>
      </c>
      <c r="F389" s="4">
        <v>24834</v>
      </c>
      <c r="G389" s="5">
        <v>3.5717199999999998E-2</v>
      </c>
      <c r="H389" s="7">
        <v>7200.06</v>
      </c>
      <c r="I389" s="4" t="s">
        <v>21</v>
      </c>
      <c r="J389" s="4">
        <f>IF(I389="Optimal",1,0)</f>
        <v>0</v>
      </c>
      <c r="K389" s="4">
        <v>13</v>
      </c>
      <c r="L389" s="4">
        <v>29</v>
      </c>
      <c r="M389" s="4">
        <v>835</v>
      </c>
      <c r="N389" s="4">
        <v>584</v>
      </c>
    </row>
    <row r="390" spans="1:14" ht="15.75">
      <c r="A390" s="4" t="s">
        <v>33</v>
      </c>
      <c r="B390" s="4" t="s">
        <v>52</v>
      </c>
      <c r="C390" s="4" t="s">
        <v>18</v>
      </c>
      <c r="D390" s="4">
        <v>24621</v>
      </c>
      <c r="E390" s="4">
        <v>24834</v>
      </c>
      <c r="F390" s="4">
        <v>24834</v>
      </c>
      <c r="G390" s="5">
        <v>0</v>
      </c>
      <c r="H390" s="7">
        <v>42.149000000000001</v>
      </c>
      <c r="I390" s="4" t="s">
        <v>17</v>
      </c>
      <c r="J390" s="4">
        <f>IF(I390="Optimal",1,0)</f>
        <v>1</v>
      </c>
      <c r="K390" s="4">
        <v>13</v>
      </c>
      <c r="L390" s="4">
        <v>29</v>
      </c>
      <c r="M390" s="4">
        <v>835</v>
      </c>
      <c r="N390" s="4">
        <v>584</v>
      </c>
    </row>
    <row r="391" spans="1:14" ht="15.75">
      <c r="A391" s="4" t="s">
        <v>33</v>
      </c>
      <c r="B391" s="4" t="s">
        <v>52</v>
      </c>
      <c r="C391" s="4" t="s">
        <v>19</v>
      </c>
      <c r="D391" s="4">
        <v>3284.71</v>
      </c>
      <c r="E391" s="4">
        <v>23874</v>
      </c>
      <c r="F391" s="4">
        <v>24834</v>
      </c>
      <c r="G391" s="5">
        <v>3.8656700000000002E-2</v>
      </c>
      <c r="H391" s="7">
        <v>7200.1</v>
      </c>
      <c r="I391" s="4" t="s">
        <v>21</v>
      </c>
      <c r="J391" s="4">
        <f>IF(I391="Optimal",1,0)</f>
        <v>0</v>
      </c>
      <c r="K391" s="4">
        <v>13</v>
      </c>
      <c r="L391" s="4">
        <v>29</v>
      </c>
      <c r="M391" s="4">
        <v>835</v>
      </c>
      <c r="N391" s="4">
        <v>584</v>
      </c>
    </row>
    <row r="392" spans="1:14" ht="15.75">
      <c r="A392" s="4" t="s">
        <v>34</v>
      </c>
      <c r="B392" s="4" t="s">
        <v>52</v>
      </c>
      <c r="C392" s="4" t="s">
        <v>16</v>
      </c>
      <c r="D392" s="4">
        <v>11191</v>
      </c>
      <c r="E392" s="4">
        <v>14995</v>
      </c>
      <c r="F392" s="4">
        <v>23330</v>
      </c>
      <c r="G392" s="5">
        <v>0.357265</v>
      </c>
      <c r="H392" s="7">
        <v>7200.11</v>
      </c>
      <c r="I392" s="4" t="s">
        <v>21</v>
      </c>
      <c r="J392" s="4">
        <f>IF(I392="Optimal",1,0)</f>
        <v>0</v>
      </c>
      <c r="K392" s="4">
        <v>12</v>
      </c>
      <c r="L392" s="4">
        <v>29</v>
      </c>
      <c r="M392" s="4">
        <v>784</v>
      </c>
      <c r="N392" s="4">
        <v>590</v>
      </c>
    </row>
    <row r="393" spans="1:14" ht="15.75">
      <c r="A393" s="4" t="s">
        <v>34</v>
      </c>
      <c r="B393" s="4" t="s">
        <v>52</v>
      </c>
      <c r="C393" s="4" t="s">
        <v>18</v>
      </c>
      <c r="D393" s="4">
        <v>14255.4</v>
      </c>
      <c r="E393" s="4">
        <v>21195</v>
      </c>
      <c r="F393" s="4">
        <v>21195</v>
      </c>
      <c r="G393" s="5">
        <v>0</v>
      </c>
      <c r="H393" s="7">
        <v>2542.02</v>
      </c>
      <c r="I393" s="4" t="s">
        <v>17</v>
      </c>
      <c r="J393" s="4">
        <f>IF(I393="Optimal",1,0)</f>
        <v>1</v>
      </c>
      <c r="K393" s="4">
        <v>10</v>
      </c>
      <c r="L393" s="4">
        <v>28</v>
      </c>
      <c r="M393" s="4">
        <v>775</v>
      </c>
      <c r="N393" s="4">
        <v>645</v>
      </c>
    </row>
    <row r="394" spans="1:14" ht="15.75">
      <c r="A394" s="4" t="s">
        <v>34</v>
      </c>
      <c r="B394" s="4" t="s">
        <v>52</v>
      </c>
      <c r="C394" s="4" t="s">
        <v>19</v>
      </c>
      <c r="D394" s="4">
        <v>3231.91</v>
      </c>
      <c r="E394" s="4">
        <v>14952</v>
      </c>
      <c r="F394" s="4">
        <v>23329</v>
      </c>
      <c r="G394" s="5">
        <v>0.35908099999999998</v>
      </c>
      <c r="H394" s="7">
        <v>7200.09</v>
      </c>
      <c r="I394" s="4" t="s">
        <v>21</v>
      </c>
      <c r="J394" s="4">
        <f>IF(I394="Optimal",1,0)</f>
        <v>0</v>
      </c>
      <c r="K394" s="4">
        <v>12</v>
      </c>
      <c r="L394" s="4">
        <v>29</v>
      </c>
      <c r="M394" s="4">
        <v>784</v>
      </c>
      <c r="N394" s="4">
        <v>589</v>
      </c>
    </row>
    <row r="395" spans="1:14" ht="15.75">
      <c r="A395" s="4" t="s">
        <v>35</v>
      </c>
      <c r="B395" s="4" t="s">
        <v>52</v>
      </c>
      <c r="C395" s="4" t="s">
        <v>16</v>
      </c>
      <c r="D395" s="4">
        <v>9279.6</v>
      </c>
      <c r="E395" s="4">
        <v>11547</v>
      </c>
      <c r="F395" s="4">
        <v>20079</v>
      </c>
      <c r="G395" s="5">
        <v>0.42492200000000002</v>
      </c>
      <c r="H395" s="7">
        <v>7200.06</v>
      </c>
      <c r="I395" s="4" t="s">
        <v>21</v>
      </c>
      <c r="J395" s="4">
        <f>IF(I395="Optimal",1,0)</f>
        <v>0</v>
      </c>
      <c r="K395" s="4">
        <v>10</v>
      </c>
      <c r="L395" s="4">
        <v>26</v>
      </c>
      <c r="M395" s="4">
        <v>685</v>
      </c>
      <c r="N395" s="4">
        <v>629</v>
      </c>
    </row>
    <row r="396" spans="1:14" ht="15.75">
      <c r="A396" s="4" t="s">
        <v>35</v>
      </c>
      <c r="B396" s="4" t="s">
        <v>52</v>
      </c>
      <c r="C396" s="4" t="s">
        <v>18</v>
      </c>
      <c r="D396" s="4">
        <v>11628.5</v>
      </c>
      <c r="E396" s="4">
        <v>20007</v>
      </c>
      <c r="F396" s="4">
        <v>20045</v>
      </c>
      <c r="G396" s="5">
        <v>1.89573E-3</v>
      </c>
      <c r="H396" s="7">
        <v>7202.1</v>
      </c>
      <c r="I396" s="4" t="s">
        <v>21</v>
      </c>
      <c r="J396" s="4">
        <f>IF(I396="Optimal",1,0)</f>
        <v>0</v>
      </c>
      <c r="K396" s="4">
        <v>10</v>
      </c>
      <c r="L396" s="4">
        <v>27</v>
      </c>
      <c r="M396" s="4">
        <v>671</v>
      </c>
      <c r="N396" s="4">
        <v>635</v>
      </c>
    </row>
    <row r="397" spans="1:14" ht="15.75">
      <c r="A397" s="4" t="s">
        <v>35</v>
      </c>
      <c r="B397" s="4" t="s">
        <v>52</v>
      </c>
      <c r="C397" s="4" t="s">
        <v>19</v>
      </c>
      <c r="D397" s="4">
        <v>3209.13</v>
      </c>
      <c r="E397" s="4">
        <v>11548</v>
      </c>
      <c r="F397" s="4">
        <v>20381</v>
      </c>
      <c r="G397" s="5">
        <v>0.433394</v>
      </c>
      <c r="H397" s="7">
        <v>7200.04</v>
      </c>
      <c r="I397" s="4" t="s">
        <v>21</v>
      </c>
      <c r="J397" s="4">
        <f>IF(I397="Optimal",1,0)</f>
        <v>0</v>
      </c>
      <c r="K397" s="4">
        <v>10</v>
      </c>
      <c r="L397" s="4">
        <v>26</v>
      </c>
      <c r="M397" s="4">
        <v>715</v>
      </c>
      <c r="N397" s="4">
        <v>631</v>
      </c>
    </row>
    <row r="398" spans="1:14" ht="15.75">
      <c r="A398" s="4" t="s">
        <v>36</v>
      </c>
      <c r="B398" s="4" t="s">
        <v>52</v>
      </c>
      <c r="C398" s="4" t="s">
        <v>16</v>
      </c>
      <c r="D398" s="4">
        <v>7865.33</v>
      </c>
      <c r="E398" s="4">
        <v>8521</v>
      </c>
      <c r="F398" s="4">
        <v>22684</v>
      </c>
      <c r="G398" s="5">
        <v>0.62436100000000005</v>
      </c>
      <c r="H398" s="7">
        <v>7200.11</v>
      </c>
      <c r="I398" s="4" t="s">
        <v>21</v>
      </c>
      <c r="J398" s="4">
        <f>IF(I398="Optimal",1,0)</f>
        <v>0</v>
      </c>
      <c r="K398" s="4">
        <v>12</v>
      </c>
      <c r="L398" s="4">
        <v>26</v>
      </c>
      <c r="M398" s="4">
        <v>746</v>
      </c>
      <c r="N398" s="4">
        <v>624</v>
      </c>
    </row>
    <row r="399" spans="1:14" ht="15.75">
      <c r="A399" s="4" t="s">
        <v>36</v>
      </c>
      <c r="B399" s="4" t="s">
        <v>52</v>
      </c>
      <c r="C399" s="4" t="s">
        <v>18</v>
      </c>
      <c r="D399" s="4">
        <v>8654.4699999999993</v>
      </c>
      <c r="E399" s="4">
        <v>20389</v>
      </c>
      <c r="F399" s="4">
        <v>20462</v>
      </c>
      <c r="G399" s="5">
        <v>3.5675899999999998E-3</v>
      </c>
      <c r="H399" s="7">
        <v>7201.99</v>
      </c>
      <c r="I399" s="4" t="s">
        <v>21</v>
      </c>
      <c r="J399" s="4">
        <f>IF(I399="Optimal",1,0)</f>
        <v>0</v>
      </c>
      <c r="K399" s="4">
        <v>10</v>
      </c>
      <c r="L399" s="4">
        <v>27</v>
      </c>
      <c r="M399" s="4">
        <v>706</v>
      </c>
      <c r="N399" s="4">
        <v>702</v>
      </c>
    </row>
    <row r="400" spans="1:14" ht="15.75">
      <c r="A400" s="4" t="s">
        <v>36</v>
      </c>
      <c r="B400" s="4" t="s">
        <v>52</v>
      </c>
      <c r="C400" s="4" t="s">
        <v>19</v>
      </c>
      <c r="D400" s="4">
        <v>3236.05</v>
      </c>
      <c r="E400" s="4">
        <v>8449</v>
      </c>
      <c r="F400" s="4">
        <v>22721</v>
      </c>
      <c r="G400" s="5">
        <v>0.62814099999999995</v>
      </c>
      <c r="H400" s="7">
        <v>7200.11</v>
      </c>
      <c r="I400" s="4" t="s">
        <v>21</v>
      </c>
      <c r="J400" s="4">
        <f>IF(I400="Optimal",1,0)</f>
        <v>0</v>
      </c>
      <c r="K400" s="4">
        <v>12</v>
      </c>
      <c r="L400" s="4">
        <v>26</v>
      </c>
      <c r="M400" s="4">
        <v>750</v>
      </c>
      <c r="N400" s="4">
        <v>621</v>
      </c>
    </row>
    <row r="401" spans="1:14" ht="15.75">
      <c r="A401" s="4" t="s">
        <v>37</v>
      </c>
      <c r="B401" s="4" t="s">
        <v>52</v>
      </c>
      <c r="C401" s="4" t="s">
        <v>16</v>
      </c>
      <c r="D401" s="4">
        <v>15334</v>
      </c>
      <c r="E401" s="4">
        <v>16236</v>
      </c>
      <c r="F401" s="4">
        <v>24398</v>
      </c>
      <c r="G401" s="5">
        <v>0.334536</v>
      </c>
      <c r="H401" s="7">
        <v>7200.07</v>
      </c>
      <c r="I401" s="4" t="s">
        <v>21</v>
      </c>
      <c r="J401" s="4">
        <f>IF(I401="Optimal",1,0)</f>
        <v>0</v>
      </c>
      <c r="K401" s="4">
        <v>13</v>
      </c>
      <c r="L401" s="4">
        <v>29</v>
      </c>
      <c r="M401" s="4">
        <v>786</v>
      </c>
      <c r="N401" s="4">
        <v>638</v>
      </c>
    </row>
    <row r="402" spans="1:14" ht="15.75">
      <c r="A402" s="4" t="s">
        <v>37</v>
      </c>
      <c r="B402" s="4" t="s">
        <v>52</v>
      </c>
      <c r="C402" s="4" t="s">
        <v>18</v>
      </c>
      <c r="D402" s="4">
        <v>19027.099999999999</v>
      </c>
      <c r="E402" s="4">
        <v>23258</v>
      </c>
      <c r="F402" s="4">
        <v>23272</v>
      </c>
      <c r="G402" s="5">
        <v>6.0158100000000001E-4</v>
      </c>
      <c r="H402" s="7">
        <v>7200.31</v>
      </c>
      <c r="I402" s="4" t="s">
        <v>21</v>
      </c>
      <c r="J402" s="4">
        <f>IF(I402="Optimal",1,0)</f>
        <v>0</v>
      </c>
      <c r="K402" s="4">
        <v>12</v>
      </c>
      <c r="L402" s="4">
        <v>30</v>
      </c>
      <c r="M402" s="4">
        <v>761</v>
      </c>
      <c r="N402" s="4">
        <v>662</v>
      </c>
    </row>
    <row r="403" spans="1:14" ht="15.75">
      <c r="A403" s="4" t="s">
        <v>37</v>
      </c>
      <c r="B403" s="4" t="s">
        <v>52</v>
      </c>
      <c r="C403" s="4" t="s">
        <v>19</v>
      </c>
      <c r="D403" s="4">
        <v>3281.67</v>
      </c>
      <c r="E403" s="4">
        <v>17803</v>
      </c>
      <c r="F403" s="4">
        <v>23619</v>
      </c>
      <c r="G403" s="5">
        <v>0.24624199999999999</v>
      </c>
      <c r="H403" s="7">
        <v>7200.14</v>
      </c>
      <c r="I403" s="4" t="s">
        <v>21</v>
      </c>
      <c r="J403" s="4">
        <f>IF(I403="Optimal",1,0)</f>
        <v>0</v>
      </c>
      <c r="K403" s="4">
        <v>12</v>
      </c>
      <c r="L403" s="4">
        <v>30</v>
      </c>
      <c r="M403" s="4">
        <v>796</v>
      </c>
      <c r="N403" s="4">
        <v>659</v>
      </c>
    </row>
    <row r="404" spans="1:14" ht="15.75">
      <c r="A404" s="4" t="s">
        <v>38</v>
      </c>
      <c r="B404" s="4" t="s">
        <v>52</v>
      </c>
      <c r="C404" s="4" t="s">
        <v>16</v>
      </c>
      <c r="D404" s="4">
        <v>8027</v>
      </c>
      <c r="E404" s="4">
        <v>9767</v>
      </c>
      <c r="F404" s="4">
        <v>21430</v>
      </c>
      <c r="G404" s="5">
        <v>0.54423699999999997</v>
      </c>
      <c r="H404" s="7">
        <v>7200.06</v>
      </c>
      <c r="I404" s="4" t="s">
        <v>21</v>
      </c>
      <c r="J404" s="4">
        <f>IF(I404="Optimal",1,0)</f>
        <v>0</v>
      </c>
      <c r="K404" s="4">
        <v>11</v>
      </c>
      <c r="L404" s="4">
        <v>25</v>
      </c>
      <c r="M404" s="4">
        <v>738</v>
      </c>
      <c r="N404" s="4">
        <v>550</v>
      </c>
    </row>
    <row r="405" spans="1:14" ht="15.75">
      <c r="A405" s="4" t="s">
        <v>38</v>
      </c>
      <c r="B405" s="4" t="s">
        <v>52</v>
      </c>
      <c r="C405" s="4" t="s">
        <v>18</v>
      </c>
      <c r="D405" s="4">
        <v>8592.61</v>
      </c>
      <c r="E405" s="4">
        <v>20056</v>
      </c>
      <c r="F405" s="4">
        <v>21290</v>
      </c>
      <c r="G405" s="5">
        <v>5.7961499999999999E-2</v>
      </c>
      <c r="H405" s="7">
        <v>7200.64</v>
      </c>
      <c r="I405" s="4" t="s">
        <v>21</v>
      </c>
      <c r="J405" s="4">
        <f>IF(I405="Optimal",1,0)</f>
        <v>0</v>
      </c>
      <c r="K405" s="4">
        <v>11</v>
      </c>
      <c r="L405" s="4">
        <v>28</v>
      </c>
      <c r="M405" s="4">
        <v>692</v>
      </c>
      <c r="N405" s="4">
        <v>570</v>
      </c>
    </row>
    <row r="406" spans="1:14" ht="15.75">
      <c r="A406" s="4" t="s">
        <v>38</v>
      </c>
      <c r="B406" s="4" t="s">
        <v>52</v>
      </c>
      <c r="C406" s="4" t="s">
        <v>19</v>
      </c>
      <c r="D406" s="4">
        <v>3170.28</v>
      </c>
      <c r="E406" s="4">
        <v>10086</v>
      </c>
      <c r="F406" s="4">
        <v>22753</v>
      </c>
      <c r="G406" s="5">
        <v>0.55671800000000005</v>
      </c>
      <c r="H406" s="7">
        <v>7200.12</v>
      </c>
      <c r="I406" s="4" t="s">
        <v>21</v>
      </c>
      <c r="J406" s="4">
        <f>IF(I406="Optimal",1,0)</f>
        <v>0</v>
      </c>
      <c r="K406" s="4">
        <v>12</v>
      </c>
      <c r="L406" s="4">
        <v>26</v>
      </c>
      <c r="M406" s="4">
        <v>762</v>
      </c>
      <c r="N406" s="4">
        <v>533</v>
      </c>
    </row>
    <row r="407" spans="1:14" ht="15.75">
      <c r="A407" s="4" t="s">
        <v>39</v>
      </c>
      <c r="B407" s="4" t="s">
        <v>52</v>
      </c>
      <c r="C407" s="4" t="s">
        <v>16</v>
      </c>
      <c r="D407" s="4">
        <v>10560</v>
      </c>
      <c r="E407" s="4">
        <v>11411</v>
      </c>
      <c r="F407" s="4">
        <v>21651</v>
      </c>
      <c r="G407" s="5">
        <v>0.47295700000000002</v>
      </c>
      <c r="H407" s="7">
        <v>7200.07</v>
      </c>
      <c r="I407" s="4" t="s">
        <v>21</v>
      </c>
      <c r="J407" s="4">
        <f>IF(I407="Optimal",1,0)</f>
        <v>0</v>
      </c>
      <c r="K407" s="4">
        <v>11</v>
      </c>
      <c r="L407" s="4">
        <v>26</v>
      </c>
      <c r="M407" s="4">
        <v>746</v>
      </c>
      <c r="N407" s="4">
        <v>591</v>
      </c>
    </row>
    <row r="408" spans="1:14" ht="15.75">
      <c r="A408" s="4" t="s">
        <v>39</v>
      </c>
      <c r="B408" s="4" t="s">
        <v>52</v>
      </c>
      <c r="C408" s="4" t="s">
        <v>18</v>
      </c>
      <c r="D408" s="4">
        <v>13233</v>
      </c>
      <c r="E408" s="4">
        <v>20184</v>
      </c>
      <c r="F408" s="4">
        <v>20235</v>
      </c>
      <c r="G408" s="5">
        <v>2.52039E-3</v>
      </c>
      <c r="H408" s="7">
        <v>7200.81</v>
      </c>
      <c r="I408" s="4" t="s">
        <v>21</v>
      </c>
      <c r="J408" s="4">
        <f>IF(I408="Optimal",1,0)</f>
        <v>0</v>
      </c>
      <c r="K408" s="4">
        <v>10</v>
      </c>
      <c r="L408" s="4">
        <v>26</v>
      </c>
      <c r="M408" s="4">
        <v>702</v>
      </c>
      <c r="N408" s="4">
        <v>615</v>
      </c>
    </row>
    <row r="409" spans="1:14" ht="15.75">
      <c r="A409" s="4" t="s">
        <v>39</v>
      </c>
      <c r="B409" s="4" t="s">
        <v>52</v>
      </c>
      <c r="C409" s="4" t="s">
        <v>19</v>
      </c>
      <c r="D409" s="4">
        <v>3189.43</v>
      </c>
      <c r="E409" s="4">
        <v>11204</v>
      </c>
      <c r="F409" s="4">
        <v>22788</v>
      </c>
      <c r="G409" s="5">
        <v>0.50833799999999996</v>
      </c>
      <c r="H409" s="7">
        <v>7200.05</v>
      </c>
      <c r="I409" s="4" t="s">
        <v>21</v>
      </c>
      <c r="J409" s="4">
        <f>IF(I409="Optimal",1,0)</f>
        <v>0</v>
      </c>
      <c r="K409" s="4">
        <v>12</v>
      </c>
      <c r="L409" s="4">
        <v>26</v>
      </c>
      <c r="M409" s="4">
        <v>761</v>
      </c>
      <c r="N409" s="4">
        <v>578</v>
      </c>
    </row>
    <row r="410" spans="1:14" ht="15.75">
      <c r="A410" s="4" t="s">
        <v>40</v>
      </c>
      <c r="B410" s="4" t="s">
        <v>52</v>
      </c>
      <c r="C410" s="4" t="s">
        <v>16</v>
      </c>
      <c r="D410" s="4">
        <v>6119.4</v>
      </c>
      <c r="E410" s="4">
        <v>6472</v>
      </c>
      <c r="F410" s="4">
        <v>22797</v>
      </c>
      <c r="G410" s="5">
        <v>0.71610300000000005</v>
      </c>
      <c r="H410" s="7">
        <v>7200.05</v>
      </c>
      <c r="I410" s="4" t="s">
        <v>21</v>
      </c>
      <c r="J410" s="4">
        <f>IF(I410="Optimal",1,0)</f>
        <v>0</v>
      </c>
      <c r="K410" s="4">
        <v>12</v>
      </c>
      <c r="L410" s="4">
        <v>25</v>
      </c>
      <c r="M410" s="4">
        <v>764</v>
      </c>
      <c r="N410" s="4">
        <v>657</v>
      </c>
    </row>
    <row r="411" spans="1:14" ht="15.75">
      <c r="A411" s="4" t="s">
        <v>40</v>
      </c>
      <c r="B411" s="4" t="s">
        <v>52</v>
      </c>
      <c r="C411" s="4" t="s">
        <v>18</v>
      </c>
      <c r="D411" s="4">
        <v>6280.44</v>
      </c>
      <c r="E411" s="4">
        <v>21664</v>
      </c>
      <c r="F411" s="4">
        <v>21664</v>
      </c>
      <c r="G411" s="5">
        <v>0</v>
      </c>
      <c r="H411" s="7">
        <v>2559.1</v>
      </c>
      <c r="I411" s="4" t="s">
        <v>17</v>
      </c>
      <c r="J411" s="4">
        <f>IF(I411="Optimal",1,0)</f>
        <v>1</v>
      </c>
      <c r="K411" s="4">
        <v>11</v>
      </c>
      <c r="L411" s="4">
        <v>26</v>
      </c>
      <c r="M411" s="4">
        <v>738</v>
      </c>
      <c r="N411" s="4">
        <v>684</v>
      </c>
    </row>
    <row r="412" spans="1:14" ht="15.75">
      <c r="A412" s="4" t="s">
        <v>40</v>
      </c>
      <c r="B412" s="4" t="s">
        <v>52</v>
      </c>
      <c r="C412" s="4" t="s">
        <v>19</v>
      </c>
      <c r="D412" s="4">
        <v>3263.96</v>
      </c>
      <c r="E412" s="4">
        <v>5294</v>
      </c>
      <c r="F412" s="4">
        <v>23976</v>
      </c>
      <c r="G412" s="5">
        <v>0.779196</v>
      </c>
      <c r="H412" s="7">
        <v>7200.05</v>
      </c>
      <c r="I412" s="4" t="s">
        <v>21</v>
      </c>
      <c r="J412" s="4">
        <f>IF(I412="Optimal",1,0)</f>
        <v>0</v>
      </c>
      <c r="K412" s="4">
        <v>13</v>
      </c>
      <c r="L412" s="4">
        <v>26</v>
      </c>
      <c r="M412" s="4">
        <v>774</v>
      </c>
      <c r="N412" s="4">
        <v>636</v>
      </c>
    </row>
    <row r="413" spans="1:14" ht="15.75">
      <c r="A413" s="4" t="s">
        <v>41</v>
      </c>
      <c r="B413" s="4" t="s">
        <v>52</v>
      </c>
      <c r="C413" s="4" t="s">
        <v>16</v>
      </c>
      <c r="D413" s="4">
        <v>19664</v>
      </c>
      <c r="E413" s="4">
        <v>22274</v>
      </c>
      <c r="F413" s="4">
        <v>24971</v>
      </c>
      <c r="G413" s="5">
        <v>0.108005</v>
      </c>
      <c r="H413" s="7">
        <v>7200.12</v>
      </c>
      <c r="I413" s="4" t="s">
        <v>21</v>
      </c>
      <c r="J413" s="4">
        <f>IF(I413="Optimal",1,0)</f>
        <v>0</v>
      </c>
      <c r="K413" s="4">
        <v>12</v>
      </c>
      <c r="L413" s="4">
        <v>28</v>
      </c>
      <c r="M413" s="4">
        <v>967</v>
      </c>
      <c r="N413" s="4">
        <v>501</v>
      </c>
    </row>
    <row r="414" spans="1:14" ht="15.75">
      <c r="A414" s="4" t="s">
        <v>41</v>
      </c>
      <c r="B414" s="4" t="s">
        <v>52</v>
      </c>
      <c r="C414" s="4" t="s">
        <v>18</v>
      </c>
      <c r="D414" s="4">
        <v>22822.3</v>
      </c>
      <c r="E414" s="4">
        <v>24275</v>
      </c>
      <c r="F414" s="4">
        <v>24275</v>
      </c>
      <c r="G414" s="5">
        <v>0</v>
      </c>
      <c r="H414" s="7">
        <v>56.942999999999998</v>
      </c>
      <c r="I414" s="4" t="s">
        <v>17</v>
      </c>
      <c r="J414" s="4">
        <f>IF(I414="Optimal",1,0)</f>
        <v>1</v>
      </c>
      <c r="K414" s="4">
        <v>11</v>
      </c>
      <c r="L414" s="4">
        <v>30</v>
      </c>
      <c r="M414" s="4">
        <v>975</v>
      </c>
      <c r="N414" s="4">
        <v>525</v>
      </c>
    </row>
    <row r="415" spans="1:14" ht="15.75">
      <c r="A415" s="4" t="s">
        <v>41</v>
      </c>
      <c r="B415" s="4" t="s">
        <v>52</v>
      </c>
      <c r="C415" s="4" t="s">
        <v>19</v>
      </c>
      <c r="D415" s="4">
        <v>1302.21</v>
      </c>
      <c r="E415" s="4">
        <v>22168</v>
      </c>
      <c r="F415" s="4">
        <v>24971</v>
      </c>
      <c r="G415" s="5">
        <v>0.11225</v>
      </c>
      <c r="H415" s="7">
        <v>7200.11</v>
      </c>
      <c r="I415" s="4" t="s">
        <v>21</v>
      </c>
      <c r="J415" s="4">
        <f>IF(I415="Optimal",1,0)</f>
        <v>0</v>
      </c>
      <c r="K415" s="4">
        <v>12</v>
      </c>
      <c r="L415" s="4">
        <v>28</v>
      </c>
      <c r="M415" s="4">
        <v>967</v>
      </c>
      <c r="N415" s="4">
        <v>501</v>
      </c>
    </row>
    <row r="416" spans="1:14" ht="15.75">
      <c r="A416" s="4" t="s">
        <v>42</v>
      </c>
      <c r="B416" s="4" t="s">
        <v>52</v>
      </c>
      <c r="C416" s="4" t="s">
        <v>16</v>
      </c>
      <c r="D416" s="4">
        <v>12402.3</v>
      </c>
      <c r="E416" s="4">
        <v>14148</v>
      </c>
      <c r="F416" s="4">
        <v>23248</v>
      </c>
      <c r="G416" s="5">
        <v>0.391432</v>
      </c>
      <c r="H416" s="7">
        <v>7200.09</v>
      </c>
      <c r="I416" s="4" t="s">
        <v>21</v>
      </c>
      <c r="J416" s="4">
        <f>IF(I416="Optimal",1,0)</f>
        <v>0</v>
      </c>
      <c r="K416" s="4">
        <v>11</v>
      </c>
      <c r="L416" s="4">
        <v>28</v>
      </c>
      <c r="M416" s="4">
        <v>881</v>
      </c>
      <c r="N416" s="4">
        <v>638</v>
      </c>
    </row>
    <row r="417" spans="1:14" ht="15.75">
      <c r="A417" s="4" t="s">
        <v>42</v>
      </c>
      <c r="B417" s="4" t="s">
        <v>52</v>
      </c>
      <c r="C417" s="4" t="s">
        <v>18</v>
      </c>
      <c r="D417" s="4">
        <v>17695</v>
      </c>
      <c r="E417" s="4">
        <v>23242</v>
      </c>
      <c r="F417" s="4">
        <v>23248</v>
      </c>
      <c r="G417" s="5">
        <v>2.58087E-4</v>
      </c>
      <c r="H417" s="7">
        <v>7202.37</v>
      </c>
      <c r="I417" s="4" t="s">
        <v>21</v>
      </c>
      <c r="J417" s="4">
        <f>IF(I417="Optimal",1,0)</f>
        <v>0</v>
      </c>
      <c r="K417" s="4">
        <v>11</v>
      </c>
      <c r="L417" s="4">
        <v>28</v>
      </c>
      <c r="M417" s="4">
        <v>881</v>
      </c>
      <c r="N417" s="4">
        <v>638</v>
      </c>
    </row>
    <row r="418" spans="1:14" ht="15.75">
      <c r="A418" s="4" t="s">
        <v>42</v>
      </c>
      <c r="B418" s="4" t="s">
        <v>52</v>
      </c>
      <c r="C418" s="4" t="s">
        <v>19</v>
      </c>
      <c r="D418" s="4">
        <v>1386.59</v>
      </c>
      <c r="E418" s="4">
        <v>13910</v>
      </c>
      <c r="F418" s="4">
        <v>23248</v>
      </c>
      <c r="G418" s="5">
        <v>0.401669</v>
      </c>
      <c r="H418" s="7">
        <v>7200.14</v>
      </c>
      <c r="I418" s="4" t="s">
        <v>21</v>
      </c>
      <c r="J418" s="4">
        <f>IF(I418="Optimal",1,0)</f>
        <v>0</v>
      </c>
      <c r="K418" s="4">
        <v>11</v>
      </c>
      <c r="L418" s="4">
        <v>28</v>
      </c>
      <c r="M418" s="4">
        <v>881</v>
      </c>
      <c r="N418" s="4">
        <v>638</v>
      </c>
    </row>
    <row r="419" spans="1:14" ht="15.75">
      <c r="A419" s="4" t="s">
        <v>43</v>
      </c>
      <c r="B419" s="4" t="s">
        <v>52</v>
      </c>
      <c r="C419" s="4" t="s">
        <v>16</v>
      </c>
      <c r="D419" s="4">
        <v>8621.86</v>
      </c>
      <c r="E419" s="4">
        <v>10773</v>
      </c>
      <c r="F419" s="4">
        <v>22964</v>
      </c>
      <c r="G419" s="5">
        <v>0.53087399999999996</v>
      </c>
      <c r="H419" s="7">
        <v>7200.14</v>
      </c>
      <c r="I419" s="4" t="s">
        <v>21</v>
      </c>
      <c r="J419" s="4">
        <f>IF(I419="Optimal",1,0)</f>
        <v>0</v>
      </c>
      <c r="K419" s="4">
        <v>11</v>
      </c>
      <c r="L419" s="4">
        <v>24</v>
      </c>
      <c r="M419" s="4">
        <v>904</v>
      </c>
      <c r="N419" s="4">
        <v>524</v>
      </c>
    </row>
    <row r="420" spans="1:14" ht="15.75">
      <c r="A420" s="4" t="s">
        <v>43</v>
      </c>
      <c r="B420" s="4" t="s">
        <v>52</v>
      </c>
      <c r="C420" s="4" t="s">
        <v>18</v>
      </c>
      <c r="D420" s="4">
        <v>9520.84</v>
      </c>
      <c r="E420" s="4">
        <v>20984</v>
      </c>
      <c r="F420" s="4">
        <v>21041</v>
      </c>
      <c r="G420" s="5">
        <v>2.709E-3</v>
      </c>
      <c r="H420" s="7">
        <v>7202.19</v>
      </c>
      <c r="I420" s="4" t="s">
        <v>21</v>
      </c>
      <c r="J420" s="4">
        <f>IF(I420="Optimal",1,0)</f>
        <v>0</v>
      </c>
      <c r="K420" s="4">
        <v>10</v>
      </c>
      <c r="L420" s="4">
        <v>25</v>
      </c>
      <c r="M420" s="4">
        <v>798</v>
      </c>
      <c r="N420" s="4">
        <v>561</v>
      </c>
    </row>
    <row r="421" spans="1:14" ht="15.75">
      <c r="A421" s="4" t="s">
        <v>43</v>
      </c>
      <c r="B421" s="4" t="s">
        <v>52</v>
      </c>
      <c r="C421" s="4" t="s">
        <v>19</v>
      </c>
      <c r="D421" s="4">
        <v>1346.71</v>
      </c>
      <c r="E421" s="4">
        <v>10776</v>
      </c>
      <c r="F421" s="4">
        <v>22732</v>
      </c>
      <c r="G421" s="5">
        <v>0.52595499999999995</v>
      </c>
      <c r="H421" s="7">
        <v>7200.14</v>
      </c>
      <c r="I421" s="4" t="s">
        <v>21</v>
      </c>
      <c r="J421" s="4">
        <f>IF(I421="Optimal",1,0)</f>
        <v>0</v>
      </c>
      <c r="K421" s="4">
        <v>11</v>
      </c>
      <c r="L421" s="4">
        <v>25</v>
      </c>
      <c r="M421" s="4">
        <v>870</v>
      </c>
      <c r="N421" s="4">
        <v>532</v>
      </c>
    </row>
    <row r="422" spans="1:14" ht="15.75">
      <c r="A422" s="4" t="s">
        <v>44</v>
      </c>
      <c r="B422" s="4" t="s">
        <v>52</v>
      </c>
      <c r="C422" s="4" t="s">
        <v>16</v>
      </c>
      <c r="D422" s="4">
        <v>6828.87</v>
      </c>
      <c r="E422" s="4">
        <v>7520</v>
      </c>
      <c r="F422" s="4">
        <v>21323</v>
      </c>
      <c r="G422" s="5">
        <v>0.64732900000000004</v>
      </c>
      <c r="H422" s="7">
        <v>7200.31</v>
      </c>
      <c r="I422" s="4" t="s">
        <v>21</v>
      </c>
      <c r="J422" s="4">
        <f>IF(I422="Optimal",1,0)</f>
        <v>0</v>
      </c>
      <c r="K422" s="4">
        <v>10</v>
      </c>
      <c r="L422" s="4">
        <v>25</v>
      </c>
      <c r="M422" s="4">
        <v>828</v>
      </c>
      <c r="N422" s="4">
        <v>543</v>
      </c>
    </row>
    <row r="423" spans="1:14" ht="15.75">
      <c r="A423" s="4" t="s">
        <v>44</v>
      </c>
      <c r="B423" s="4" t="s">
        <v>52</v>
      </c>
      <c r="C423" s="4" t="s">
        <v>18</v>
      </c>
      <c r="D423" s="4">
        <v>7502.8</v>
      </c>
      <c r="E423" s="4">
        <v>17498</v>
      </c>
      <c r="F423" s="4">
        <v>21178</v>
      </c>
      <c r="G423" s="5">
        <v>0.173765</v>
      </c>
      <c r="H423" s="7">
        <v>7200.4</v>
      </c>
      <c r="I423" s="4" t="s">
        <v>21</v>
      </c>
      <c r="J423" s="4">
        <f>IF(I423="Optimal",1,0)</f>
        <v>0</v>
      </c>
      <c r="K423" s="4">
        <v>10</v>
      </c>
      <c r="L423" s="4">
        <v>24</v>
      </c>
      <c r="M423" s="4">
        <v>823</v>
      </c>
      <c r="N423" s="4">
        <v>548</v>
      </c>
    </row>
    <row r="424" spans="1:14" ht="15.75">
      <c r="A424" s="4" t="s">
        <v>44</v>
      </c>
      <c r="B424" s="4" t="s">
        <v>52</v>
      </c>
      <c r="C424" s="4" t="s">
        <v>19</v>
      </c>
      <c r="D424" s="4">
        <v>1325.8</v>
      </c>
      <c r="E424" s="4">
        <v>7507</v>
      </c>
      <c r="F424" s="4">
        <v>21317</v>
      </c>
      <c r="G424" s="5">
        <v>0.64783999999999997</v>
      </c>
      <c r="H424" s="7">
        <v>7200.11</v>
      </c>
      <c r="I424" s="4" t="s">
        <v>21</v>
      </c>
      <c r="J424" s="4">
        <f>IF(I424="Optimal",1,0)</f>
        <v>0</v>
      </c>
      <c r="K424" s="4">
        <v>10</v>
      </c>
      <c r="L424" s="4">
        <v>25</v>
      </c>
      <c r="M424" s="4">
        <v>827</v>
      </c>
      <c r="N424" s="4">
        <v>547</v>
      </c>
    </row>
    <row r="425" spans="1:14" ht="15.75">
      <c r="A425" s="4" t="s">
        <v>45</v>
      </c>
      <c r="B425" s="4" t="s">
        <v>52</v>
      </c>
      <c r="C425" s="4" t="s">
        <v>16</v>
      </c>
      <c r="D425" s="4">
        <v>16381</v>
      </c>
      <c r="E425" s="4">
        <v>20514</v>
      </c>
      <c r="F425" s="4">
        <v>25024</v>
      </c>
      <c r="G425" s="5">
        <v>0.180227</v>
      </c>
      <c r="H425" s="7">
        <v>7200.07</v>
      </c>
      <c r="I425" s="4" t="s">
        <v>21</v>
      </c>
      <c r="J425" s="4">
        <f>IF(I425="Optimal",1,0)</f>
        <v>0</v>
      </c>
      <c r="K425" s="4">
        <v>12</v>
      </c>
      <c r="L425" s="4">
        <v>28</v>
      </c>
      <c r="M425" s="4">
        <v>958</v>
      </c>
      <c r="N425" s="4">
        <v>644</v>
      </c>
    </row>
    <row r="426" spans="1:14" ht="15.75">
      <c r="A426" s="4" t="s">
        <v>45</v>
      </c>
      <c r="B426" s="4" t="s">
        <v>52</v>
      </c>
      <c r="C426" s="4" t="s">
        <v>18</v>
      </c>
      <c r="D426" s="4">
        <v>20889</v>
      </c>
      <c r="E426" s="4">
        <v>24100</v>
      </c>
      <c r="F426" s="4">
        <v>24100</v>
      </c>
      <c r="G426" s="5">
        <v>0</v>
      </c>
      <c r="H426" s="7">
        <v>134.29599999999999</v>
      </c>
      <c r="I426" s="4" t="s">
        <v>17</v>
      </c>
      <c r="J426" s="4">
        <f>IF(I426="Optimal",1,0)</f>
        <v>1</v>
      </c>
      <c r="K426" s="4">
        <v>11</v>
      </c>
      <c r="L426" s="4">
        <v>29</v>
      </c>
      <c r="M426" s="4">
        <v>954</v>
      </c>
      <c r="N426" s="4">
        <v>660</v>
      </c>
    </row>
    <row r="427" spans="1:14" ht="15.75">
      <c r="A427" s="4" t="s">
        <v>45</v>
      </c>
      <c r="B427" s="4" t="s">
        <v>52</v>
      </c>
      <c r="C427" s="4" t="s">
        <v>19</v>
      </c>
      <c r="D427" s="4">
        <v>1435.83</v>
      </c>
      <c r="E427" s="4">
        <v>18911</v>
      </c>
      <c r="F427" s="4">
        <v>24100</v>
      </c>
      <c r="G427" s="5">
        <v>0.215311</v>
      </c>
      <c r="H427" s="7">
        <v>7200.1</v>
      </c>
      <c r="I427" s="4" t="s">
        <v>21</v>
      </c>
      <c r="J427" s="4">
        <f>IF(I427="Optimal",1,0)</f>
        <v>0</v>
      </c>
      <c r="K427" s="4">
        <v>11</v>
      </c>
      <c r="L427" s="4">
        <v>29</v>
      </c>
      <c r="M427" s="4">
        <v>954</v>
      </c>
      <c r="N427" s="4">
        <v>660</v>
      </c>
    </row>
    <row r="428" spans="1:14" ht="15.75">
      <c r="A428" s="4" t="s">
        <v>46</v>
      </c>
      <c r="B428" s="4" t="s">
        <v>52</v>
      </c>
      <c r="C428" s="4" t="s">
        <v>16</v>
      </c>
      <c r="D428" s="4">
        <v>10607</v>
      </c>
      <c r="E428" s="4">
        <v>13138</v>
      </c>
      <c r="F428" s="4">
        <v>24423</v>
      </c>
      <c r="G428" s="5">
        <v>0.46206399999999997</v>
      </c>
      <c r="H428" s="7">
        <v>7200.1</v>
      </c>
      <c r="I428" s="4" t="s">
        <v>21</v>
      </c>
      <c r="J428" s="4">
        <f>IF(I428="Optimal",1,0)</f>
        <v>0</v>
      </c>
      <c r="K428" s="4">
        <v>12</v>
      </c>
      <c r="L428" s="4">
        <v>26</v>
      </c>
      <c r="M428" s="4">
        <v>927</v>
      </c>
      <c r="N428" s="4">
        <v>553</v>
      </c>
    </row>
    <row r="429" spans="1:14" ht="15.75">
      <c r="A429" s="4" t="s">
        <v>46</v>
      </c>
      <c r="B429" s="4" t="s">
        <v>52</v>
      </c>
      <c r="C429" s="4" t="s">
        <v>18</v>
      </c>
      <c r="D429" s="4">
        <v>13924.9</v>
      </c>
      <c r="E429" s="4">
        <v>21290</v>
      </c>
      <c r="F429" s="4">
        <v>21322</v>
      </c>
      <c r="G429" s="5">
        <v>1.5008000000000001E-3</v>
      </c>
      <c r="H429" s="7">
        <v>7200.28</v>
      </c>
      <c r="I429" s="4" t="s">
        <v>21</v>
      </c>
      <c r="J429" s="4">
        <f>IF(I429="Optimal",1,0)</f>
        <v>0</v>
      </c>
      <c r="K429" s="4">
        <v>10</v>
      </c>
      <c r="L429" s="4">
        <v>26</v>
      </c>
      <c r="M429" s="4">
        <v>812</v>
      </c>
      <c r="N429" s="4">
        <v>602</v>
      </c>
    </row>
    <row r="430" spans="1:14" ht="15.75">
      <c r="A430" s="4" t="s">
        <v>46</v>
      </c>
      <c r="B430" s="4" t="s">
        <v>52</v>
      </c>
      <c r="C430" s="4" t="s">
        <v>19</v>
      </c>
      <c r="D430" s="4">
        <v>1325.95</v>
      </c>
      <c r="E430" s="4">
        <v>12937</v>
      </c>
      <c r="F430" s="4">
        <v>24423</v>
      </c>
      <c r="G430" s="5">
        <v>0.47029399999999999</v>
      </c>
      <c r="H430" s="7">
        <v>7200.08</v>
      </c>
      <c r="I430" s="4" t="s">
        <v>21</v>
      </c>
      <c r="J430" s="4">
        <f>IF(I430="Optimal",1,0)</f>
        <v>0</v>
      </c>
      <c r="K430" s="4">
        <v>12</v>
      </c>
      <c r="L430" s="4">
        <v>26</v>
      </c>
      <c r="M430" s="4">
        <v>927</v>
      </c>
      <c r="N430" s="4">
        <v>553</v>
      </c>
    </row>
    <row r="431" spans="1:14" ht="15.75">
      <c r="A431" s="4" t="s">
        <v>47</v>
      </c>
      <c r="B431" s="4" t="s">
        <v>52</v>
      </c>
      <c r="C431" s="4" t="s">
        <v>16</v>
      </c>
      <c r="D431" s="4">
        <v>6713.31</v>
      </c>
      <c r="E431" s="4">
        <v>7097</v>
      </c>
      <c r="F431" s="4">
        <v>22980</v>
      </c>
      <c r="G431" s="5">
        <v>0.69116599999999995</v>
      </c>
      <c r="H431" s="7">
        <v>7200.09</v>
      </c>
      <c r="I431" s="4" t="s">
        <v>21</v>
      </c>
      <c r="J431" s="4">
        <f>IF(I431="Optimal",1,0)</f>
        <v>0</v>
      </c>
      <c r="K431" s="4">
        <v>11</v>
      </c>
      <c r="L431" s="4">
        <v>25</v>
      </c>
      <c r="M431" s="4">
        <v>888</v>
      </c>
      <c r="N431" s="4">
        <v>600</v>
      </c>
    </row>
    <row r="432" spans="1:14" ht="15.75">
      <c r="A432" s="4" t="s">
        <v>47</v>
      </c>
      <c r="B432" s="4" t="s">
        <v>52</v>
      </c>
      <c r="C432" s="4" t="s">
        <v>18</v>
      </c>
      <c r="D432" s="4">
        <v>7105.5</v>
      </c>
      <c r="E432" s="4">
        <v>21590</v>
      </c>
      <c r="F432" s="4">
        <v>21658</v>
      </c>
      <c r="G432" s="5">
        <v>3.1397199999999999E-3</v>
      </c>
      <c r="H432" s="7">
        <v>7200.34</v>
      </c>
      <c r="I432" s="4" t="s">
        <v>21</v>
      </c>
      <c r="J432" s="4">
        <f>IF(I432="Optimal",1,0)</f>
        <v>0</v>
      </c>
      <c r="K432" s="4">
        <v>10</v>
      </c>
      <c r="L432" s="4">
        <v>27</v>
      </c>
      <c r="M432" s="4">
        <v>833</v>
      </c>
      <c r="N432" s="4">
        <v>628</v>
      </c>
    </row>
    <row r="433" spans="1:14" ht="15.75">
      <c r="A433" s="4" t="s">
        <v>47</v>
      </c>
      <c r="B433" s="4" t="s">
        <v>52</v>
      </c>
      <c r="C433" s="4" t="s">
        <v>19</v>
      </c>
      <c r="D433" s="4">
        <v>1359.71</v>
      </c>
      <c r="E433" s="4">
        <v>5427</v>
      </c>
      <c r="F433" s="4">
        <v>24652</v>
      </c>
      <c r="G433" s="5">
        <v>0.77985599999999999</v>
      </c>
      <c r="H433" s="7">
        <v>7200.1</v>
      </c>
      <c r="I433" s="4" t="s">
        <v>21</v>
      </c>
      <c r="J433" s="4">
        <f>IF(I433="Optimal",1,0)</f>
        <v>0</v>
      </c>
      <c r="K433" s="4">
        <v>12</v>
      </c>
      <c r="L433" s="4">
        <v>25</v>
      </c>
      <c r="M433" s="4">
        <v>957</v>
      </c>
      <c r="N433" s="4">
        <v>582</v>
      </c>
    </row>
    <row r="434" spans="1:14" ht="15.75">
      <c r="A434" s="4" t="s">
        <v>48</v>
      </c>
      <c r="B434" s="4" t="s">
        <v>52</v>
      </c>
      <c r="C434" s="4" t="s">
        <v>16</v>
      </c>
      <c r="D434" s="4">
        <v>6627</v>
      </c>
      <c r="E434" s="4">
        <v>6685</v>
      </c>
      <c r="F434" s="4">
        <v>24401</v>
      </c>
      <c r="G434" s="5">
        <v>0.72603600000000001</v>
      </c>
      <c r="H434" s="7">
        <v>7200.12</v>
      </c>
      <c r="I434" s="4" t="s">
        <v>21</v>
      </c>
      <c r="J434" s="4">
        <f>IF(I434="Optimal",1,0)</f>
        <v>0</v>
      </c>
      <c r="K434" s="4">
        <v>12</v>
      </c>
      <c r="L434" s="4">
        <v>23</v>
      </c>
      <c r="M434" s="4">
        <v>951</v>
      </c>
      <c r="N434" s="4">
        <v>591</v>
      </c>
    </row>
    <row r="435" spans="1:14" ht="15.75">
      <c r="A435" s="4" t="s">
        <v>48</v>
      </c>
      <c r="B435" s="4" t="s">
        <v>52</v>
      </c>
      <c r="C435" s="4" t="s">
        <v>18</v>
      </c>
      <c r="D435" s="4">
        <v>6885.13</v>
      </c>
      <c r="E435" s="4">
        <v>18651</v>
      </c>
      <c r="F435" s="4">
        <v>21287</v>
      </c>
      <c r="G435" s="5">
        <v>0.123831</v>
      </c>
      <c r="H435" s="7">
        <v>7200.52</v>
      </c>
      <c r="I435" s="4" t="s">
        <v>21</v>
      </c>
      <c r="J435" s="4">
        <f>IF(I435="Optimal",1,0)</f>
        <v>0</v>
      </c>
      <c r="K435" s="4">
        <v>10</v>
      </c>
      <c r="L435" s="4">
        <v>25</v>
      </c>
      <c r="M435" s="4">
        <v>815</v>
      </c>
      <c r="N435" s="4">
        <v>637</v>
      </c>
    </row>
    <row r="436" spans="1:14" ht="15.75">
      <c r="A436" s="4" t="s">
        <v>48</v>
      </c>
      <c r="B436" s="4" t="s">
        <v>52</v>
      </c>
      <c r="C436" s="4" t="s">
        <v>19</v>
      </c>
      <c r="D436" s="4">
        <v>1384.96</v>
      </c>
      <c r="E436" s="4">
        <v>3314</v>
      </c>
      <c r="F436" s="4">
        <v>24281</v>
      </c>
      <c r="G436" s="5">
        <v>0.86351500000000003</v>
      </c>
      <c r="H436" s="7">
        <v>7200.16</v>
      </c>
      <c r="I436" s="4" t="s">
        <v>21</v>
      </c>
      <c r="J436" s="4">
        <f>IF(I436="Optimal",1,0)</f>
        <v>0</v>
      </c>
      <c r="K436" s="4">
        <v>12</v>
      </c>
      <c r="L436" s="4">
        <v>23</v>
      </c>
      <c r="M436" s="4">
        <v>939</v>
      </c>
      <c r="N436" s="4">
        <v>591</v>
      </c>
    </row>
  </sheetData>
  <sortState xmlns:xlrd2="http://schemas.microsoft.com/office/spreadsheetml/2017/richdata2" ref="A2:J436">
    <sortCondition ref="B2:B4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089F-5358-43F5-BDFC-499CE28EDFF2}">
  <dimension ref="A1:P291"/>
  <sheetViews>
    <sheetView workbookViewId="0">
      <selection activeCell="C147" sqref="C147"/>
    </sheetView>
  </sheetViews>
  <sheetFormatPr defaultRowHeight="15"/>
  <cols>
    <col min="1" max="1" width="8.28515625" bestFit="1" customWidth="1"/>
    <col min="2" max="2" width="7.5703125" bestFit="1" customWidth="1"/>
    <col min="3" max="3" width="48.7109375" bestFit="1" customWidth="1"/>
    <col min="4" max="4" width="8.140625" bestFit="1" customWidth="1"/>
    <col min="5" max="5" width="7" bestFit="1" customWidth="1"/>
    <col min="10" max="10" width="12.140625" bestFit="1" customWidth="1"/>
    <col min="11" max="11" width="15.85546875" bestFit="1" customWidth="1"/>
    <col min="12" max="12" width="17.85546875" bestFit="1" customWidth="1"/>
    <col min="13" max="13" width="20.140625" bestFit="1" customWidth="1"/>
    <col min="14" max="14" width="17.85546875" bestFit="1" customWidth="1"/>
    <col min="15" max="15" width="18.140625" bestFit="1" customWidth="1"/>
    <col min="16" max="16" width="22.5703125" bestFit="1" customWidth="1"/>
  </cols>
  <sheetData>
    <row r="1" spans="1:16" s="2" customFormat="1" ht="15.7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17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53</v>
      </c>
      <c r="O1" s="3" t="s">
        <v>54</v>
      </c>
      <c r="P1" s="3" t="s">
        <v>55</v>
      </c>
    </row>
    <row r="2" spans="1:16" ht="15.75">
      <c r="A2" s="4" t="s">
        <v>14</v>
      </c>
      <c r="B2" s="4" t="s">
        <v>15</v>
      </c>
      <c r="C2" s="4" t="s">
        <v>56</v>
      </c>
      <c r="D2" s="4">
        <v>5138</v>
      </c>
      <c r="E2" s="4">
        <v>5138</v>
      </c>
      <c r="F2" s="5">
        <v>0</v>
      </c>
      <c r="G2" s="4">
        <v>2.38</v>
      </c>
      <c r="H2" s="4" t="s">
        <v>17</v>
      </c>
      <c r="I2" s="4">
        <v>1</v>
      </c>
      <c r="J2" s="4">
        <v>3</v>
      </c>
      <c r="K2" s="4">
        <v>6</v>
      </c>
      <c r="L2" s="4">
        <v>131</v>
      </c>
      <c r="M2" s="4">
        <v>228</v>
      </c>
      <c r="N2" s="4">
        <v>0</v>
      </c>
      <c r="O2" s="4">
        <v>10</v>
      </c>
      <c r="P2" s="4">
        <v>0.4</v>
      </c>
    </row>
    <row r="3" spans="1:16" ht="15.75">
      <c r="A3" s="4" t="s">
        <v>20</v>
      </c>
      <c r="B3" s="4" t="s">
        <v>15</v>
      </c>
      <c r="C3" s="4" t="s">
        <v>56</v>
      </c>
      <c r="D3" s="4">
        <v>3622</v>
      </c>
      <c r="E3" s="4">
        <v>3622</v>
      </c>
      <c r="F3" s="5">
        <v>0</v>
      </c>
      <c r="G3" s="4">
        <v>35.39</v>
      </c>
      <c r="H3" s="4" t="s">
        <v>17</v>
      </c>
      <c r="I3" s="4">
        <v>1</v>
      </c>
      <c r="J3" s="4">
        <v>2</v>
      </c>
      <c r="K3" s="4">
        <v>5</v>
      </c>
      <c r="L3" s="4">
        <v>92</v>
      </c>
      <c r="M3" s="4">
        <v>202</v>
      </c>
      <c r="N3" s="4">
        <v>0</v>
      </c>
      <c r="O3" s="4">
        <v>62</v>
      </c>
      <c r="P3" s="4">
        <v>20.75</v>
      </c>
    </row>
    <row r="4" spans="1:16" ht="15.75">
      <c r="A4" s="4" t="s">
        <v>22</v>
      </c>
      <c r="B4" s="4" t="s">
        <v>15</v>
      </c>
      <c r="C4" s="4" t="s">
        <v>56</v>
      </c>
      <c r="D4" s="4">
        <v>3613</v>
      </c>
      <c r="E4" s="4">
        <v>3613</v>
      </c>
      <c r="F4" s="5">
        <v>0</v>
      </c>
      <c r="G4" s="4">
        <v>51.69</v>
      </c>
      <c r="H4" s="4" t="s">
        <v>17</v>
      </c>
      <c r="I4" s="4">
        <v>1</v>
      </c>
      <c r="J4" s="4">
        <v>2</v>
      </c>
      <c r="K4" s="4">
        <v>5</v>
      </c>
      <c r="L4" s="4">
        <v>89</v>
      </c>
      <c r="M4" s="4">
        <v>223</v>
      </c>
      <c r="N4" s="4">
        <v>3</v>
      </c>
      <c r="O4" s="4">
        <v>55</v>
      </c>
      <c r="P4" s="4">
        <v>24.07</v>
      </c>
    </row>
    <row r="5" spans="1:16" ht="15.75">
      <c r="A5" s="4" t="s">
        <v>23</v>
      </c>
      <c r="B5" s="4" t="s">
        <v>15</v>
      </c>
      <c r="C5" s="4" t="s">
        <v>56</v>
      </c>
      <c r="D5" s="4">
        <v>3573</v>
      </c>
      <c r="E5" s="4">
        <v>3573</v>
      </c>
      <c r="F5" s="5">
        <v>0</v>
      </c>
      <c r="G5" s="4">
        <v>91.18</v>
      </c>
      <c r="H5" s="4" t="s">
        <v>17</v>
      </c>
      <c r="I5" s="4">
        <v>1</v>
      </c>
      <c r="J5" s="4">
        <v>2</v>
      </c>
      <c r="K5" s="4">
        <v>5</v>
      </c>
      <c r="L5" s="4">
        <v>84</v>
      </c>
      <c r="M5" s="4">
        <v>233</v>
      </c>
      <c r="N5" s="4">
        <v>0</v>
      </c>
      <c r="O5" s="4">
        <v>61</v>
      </c>
      <c r="P5" s="4">
        <v>30.85</v>
      </c>
    </row>
    <row r="6" spans="1:16" ht="15.75">
      <c r="A6" s="4" t="s">
        <v>24</v>
      </c>
      <c r="B6" s="4" t="s">
        <v>15</v>
      </c>
      <c r="C6" s="4" t="s">
        <v>56</v>
      </c>
      <c r="D6" s="4">
        <v>3693</v>
      </c>
      <c r="E6" s="4">
        <v>3693</v>
      </c>
      <c r="F6" s="5">
        <v>0</v>
      </c>
      <c r="G6" s="4">
        <v>9.86</v>
      </c>
      <c r="H6" s="4" t="s">
        <v>17</v>
      </c>
      <c r="I6" s="4">
        <v>1</v>
      </c>
      <c r="J6" s="4">
        <v>2</v>
      </c>
      <c r="K6" s="4">
        <v>5</v>
      </c>
      <c r="L6" s="4">
        <v>96</v>
      </c>
      <c r="M6" s="4">
        <v>233</v>
      </c>
      <c r="N6" s="4">
        <v>3</v>
      </c>
      <c r="O6" s="4">
        <v>16</v>
      </c>
      <c r="P6" s="4">
        <v>2.93</v>
      </c>
    </row>
    <row r="7" spans="1:16" ht="15.75">
      <c r="A7" s="4" t="s">
        <v>25</v>
      </c>
      <c r="B7" s="4" t="s">
        <v>15</v>
      </c>
      <c r="C7" s="4" t="s">
        <v>56</v>
      </c>
      <c r="D7" s="4">
        <v>5140</v>
      </c>
      <c r="E7" s="4">
        <v>5140</v>
      </c>
      <c r="F7" s="5">
        <v>0</v>
      </c>
      <c r="G7" s="4">
        <v>5.7</v>
      </c>
      <c r="H7" s="4" t="s">
        <v>17</v>
      </c>
      <c r="I7" s="4">
        <v>1</v>
      </c>
      <c r="J7" s="4">
        <v>3</v>
      </c>
      <c r="K7" s="4">
        <v>6</v>
      </c>
      <c r="L7" s="4">
        <v>135</v>
      </c>
      <c r="M7" s="4">
        <v>190</v>
      </c>
      <c r="N7" s="4">
        <v>0</v>
      </c>
      <c r="O7" s="4">
        <v>28</v>
      </c>
      <c r="P7" s="4">
        <v>0.88</v>
      </c>
    </row>
    <row r="8" spans="1:16" ht="15.75">
      <c r="A8" s="4" t="s">
        <v>26</v>
      </c>
      <c r="B8" s="4" t="s">
        <v>15</v>
      </c>
      <c r="C8" s="4" t="s">
        <v>56</v>
      </c>
      <c r="D8" s="4">
        <v>3693</v>
      </c>
      <c r="E8" s="4">
        <v>3693</v>
      </c>
      <c r="F8" s="5">
        <v>0</v>
      </c>
      <c r="G8" s="4">
        <v>11.7</v>
      </c>
      <c r="H8" s="4" t="s">
        <v>17</v>
      </c>
      <c r="I8" s="4">
        <v>1</v>
      </c>
      <c r="J8" s="4">
        <v>2</v>
      </c>
      <c r="K8" s="4">
        <v>5</v>
      </c>
      <c r="L8" s="4">
        <v>95</v>
      </c>
      <c r="M8" s="4">
        <v>243</v>
      </c>
      <c r="N8" s="4">
        <v>0</v>
      </c>
      <c r="O8" s="4">
        <v>28</v>
      </c>
      <c r="P8" s="4">
        <v>4.5199999999999996</v>
      </c>
    </row>
    <row r="9" spans="1:16" ht="15.75">
      <c r="A9" s="4" t="s">
        <v>27</v>
      </c>
      <c r="B9" s="4" t="s">
        <v>15</v>
      </c>
      <c r="C9" s="4" t="s">
        <v>56</v>
      </c>
      <c r="D9" s="4">
        <v>3647</v>
      </c>
      <c r="E9" s="4">
        <v>3647</v>
      </c>
      <c r="F9" s="5">
        <v>0</v>
      </c>
      <c r="G9" s="4">
        <v>30.34</v>
      </c>
      <c r="H9" s="4" t="s">
        <v>17</v>
      </c>
      <c r="I9" s="4">
        <v>1</v>
      </c>
      <c r="J9" s="4">
        <v>2</v>
      </c>
      <c r="K9" s="4">
        <v>5</v>
      </c>
      <c r="L9" s="4">
        <v>91</v>
      </c>
      <c r="M9" s="4">
        <v>237</v>
      </c>
      <c r="N9" s="4">
        <v>0</v>
      </c>
      <c r="O9" s="4">
        <v>44</v>
      </c>
      <c r="P9" s="4">
        <v>22.94</v>
      </c>
    </row>
    <row r="10" spans="1:16" ht="15.75">
      <c r="A10" s="4" t="s">
        <v>28</v>
      </c>
      <c r="B10" s="4" t="s">
        <v>15</v>
      </c>
      <c r="C10" s="4" t="s">
        <v>56</v>
      </c>
      <c r="D10" s="4">
        <v>3574</v>
      </c>
      <c r="E10" s="4">
        <v>3574</v>
      </c>
      <c r="F10" s="5">
        <v>0</v>
      </c>
      <c r="G10" s="4">
        <v>44.76</v>
      </c>
      <c r="H10" s="4" t="s">
        <v>17</v>
      </c>
      <c r="I10" s="4">
        <v>1</v>
      </c>
      <c r="J10" s="4">
        <v>2</v>
      </c>
      <c r="K10" s="4">
        <v>4</v>
      </c>
      <c r="L10" s="4">
        <v>98</v>
      </c>
      <c r="M10" s="4">
        <v>194</v>
      </c>
      <c r="N10" s="4">
        <v>0</v>
      </c>
      <c r="O10" s="4">
        <v>68</v>
      </c>
      <c r="P10" s="4">
        <v>37.75</v>
      </c>
    </row>
    <row r="11" spans="1:16" ht="15.75">
      <c r="A11" s="4" t="s">
        <v>29</v>
      </c>
      <c r="B11" s="4" t="s">
        <v>15</v>
      </c>
      <c r="C11" s="4" t="s">
        <v>56</v>
      </c>
      <c r="D11" s="4">
        <v>10602</v>
      </c>
      <c r="E11" s="4">
        <v>10602</v>
      </c>
      <c r="F11" s="5">
        <v>0</v>
      </c>
      <c r="G11" s="4">
        <v>1.05</v>
      </c>
      <c r="H11" s="4" t="s">
        <v>17</v>
      </c>
      <c r="I11" s="4">
        <v>1</v>
      </c>
      <c r="J11" s="4">
        <v>6</v>
      </c>
      <c r="K11" s="4">
        <v>13</v>
      </c>
      <c r="L11" s="4">
        <v>312</v>
      </c>
      <c r="M11" s="4">
        <v>182</v>
      </c>
      <c r="N11" s="4">
        <v>0</v>
      </c>
      <c r="O11" s="4">
        <v>10</v>
      </c>
      <c r="P11" s="4">
        <v>0.15</v>
      </c>
    </row>
    <row r="12" spans="1:16" ht="15.75">
      <c r="A12" s="4" t="s">
        <v>30</v>
      </c>
      <c r="B12" s="4" t="s">
        <v>15</v>
      </c>
      <c r="C12" s="4" t="s">
        <v>56</v>
      </c>
      <c r="D12" s="4">
        <v>8028</v>
      </c>
      <c r="E12" s="4">
        <v>8028</v>
      </c>
      <c r="F12" s="5">
        <v>0</v>
      </c>
      <c r="G12" s="4">
        <v>19.420000000000002</v>
      </c>
      <c r="H12" s="4" t="s">
        <v>17</v>
      </c>
      <c r="I12" s="4">
        <v>1</v>
      </c>
      <c r="J12" s="4">
        <v>4</v>
      </c>
      <c r="K12" s="4">
        <v>10</v>
      </c>
      <c r="L12" s="4">
        <v>280</v>
      </c>
      <c r="M12" s="4">
        <v>228</v>
      </c>
      <c r="N12" s="4">
        <v>0</v>
      </c>
      <c r="O12" s="4">
        <v>30</v>
      </c>
      <c r="P12" s="4">
        <v>5.78</v>
      </c>
    </row>
    <row r="13" spans="1:16" ht="15.75">
      <c r="A13" s="4" t="s">
        <v>31</v>
      </c>
      <c r="B13" s="4" t="s">
        <v>15</v>
      </c>
      <c r="C13" s="4" t="s">
        <v>56</v>
      </c>
      <c r="D13" s="4">
        <v>9052</v>
      </c>
      <c r="E13" s="4">
        <v>9052</v>
      </c>
      <c r="F13" s="5">
        <v>0</v>
      </c>
      <c r="G13" s="4">
        <v>5.56</v>
      </c>
      <c r="H13" s="4" t="s">
        <v>17</v>
      </c>
      <c r="I13" s="4">
        <v>1</v>
      </c>
      <c r="J13" s="4">
        <v>5</v>
      </c>
      <c r="K13" s="4">
        <v>11</v>
      </c>
      <c r="L13" s="4">
        <v>273</v>
      </c>
      <c r="M13" s="4">
        <v>222</v>
      </c>
      <c r="N13" s="4">
        <v>0</v>
      </c>
      <c r="O13" s="4">
        <v>26</v>
      </c>
      <c r="P13" s="4">
        <v>1.1399999999999999</v>
      </c>
    </row>
    <row r="14" spans="1:16" ht="15.75">
      <c r="A14" s="4" t="s">
        <v>32</v>
      </c>
      <c r="B14" s="4" t="s">
        <v>15</v>
      </c>
      <c r="C14" s="4" t="s">
        <v>56</v>
      </c>
      <c r="D14" s="4">
        <v>7493</v>
      </c>
      <c r="E14" s="4">
        <v>7493</v>
      </c>
      <c r="F14" s="5">
        <v>0</v>
      </c>
      <c r="G14" s="4">
        <v>22.65</v>
      </c>
      <c r="H14" s="4" t="s">
        <v>17</v>
      </c>
      <c r="I14" s="4">
        <v>1</v>
      </c>
      <c r="J14" s="4">
        <v>4</v>
      </c>
      <c r="K14" s="4">
        <v>8</v>
      </c>
      <c r="L14" s="4">
        <v>250</v>
      </c>
      <c r="M14" s="4">
        <v>193</v>
      </c>
      <c r="N14" s="4">
        <v>0</v>
      </c>
      <c r="O14" s="4">
        <v>55</v>
      </c>
      <c r="P14" s="4">
        <v>5.13</v>
      </c>
    </row>
    <row r="15" spans="1:16" ht="15.75">
      <c r="A15" s="4" t="s">
        <v>33</v>
      </c>
      <c r="B15" s="4" t="s">
        <v>15</v>
      </c>
      <c r="C15" s="4" t="s">
        <v>56</v>
      </c>
      <c r="D15" s="4">
        <v>9435</v>
      </c>
      <c r="E15" s="4">
        <v>9435</v>
      </c>
      <c r="F15" s="5">
        <v>0</v>
      </c>
      <c r="G15" s="4">
        <v>3.79</v>
      </c>
      <c r="H15" s="4" t="s">
        <v>17</v>
      </c>
      <c r="I15" s="4">
        <v>1</v>
      </c>
      <c r="J15" s="4">
        <v>5</v>
      </c>
      <c r="K15" s="4">
        <v>11</v>
      </c>
      <c r="L15" s="4">
        <v>314</v>
      </c>
      <c r="M15" s="4">
        <v>195</v>
      </c>
      <c r="N15" s="4">
        <v>0</v>
      </c>
      <c r="O15" s="4">
        <v>21</v>
      </c>
      <c r="P15" s="4">
        <v>0.41</v>
      </c>
    </row>
    <row r="16" spans="1:16" ht="15.75">
      <c r="A16" s="4" t="s">
        <v>34</v>
      </c>
      <c r="B16" s="4" t="s">
        <v>15</v>
      </c>
      <c r="C16" s="4" t="s">
        <v>56</v>
      </c>
      <c r="D16" s="4">
        <v>8374</v>
      </c>
      <c r="E16" s="4">
        <v>8374</v>
      </c>
      <c r="F16" s="5">
        <v>0</v>
      </c>
      <c r="G16" s="4">
        <v>4.71</v>
      </c>
      <c r="H16" s="4" t="s">
        <v>17</v>
      </c>
      <c r="I16" s="4">
        <v>1</v>
      </c>
      <c r="J16" s="4">
        <v>4</v>
      </c>
      <c r="K16" s="4">
        <v>10</v>
      </c>
      <c r="L16" s="4">
        <v>314</v>
      </c>
      <c r="M16" s="4">
        <v>234</v>
      </c>
      <c r="N16" s="4">
        <v>0</v>
      </c>
      <c r="O16" s="4">
        <v>22</v>
      </c>
      <c r="P16" s="4">
        <v>1.1200000000000001</v>
      </c>
    </row>
    <row r="17" spans="1:16" ht="15.75">
      <c r="A17" s="4" t="s">
        <v>35</v>
      </c>
      <c r="B17" s="4" t="s">
        <v>15</v>
      </c>
      <c r="C17" s="4" t="s">
        <v>56</v>
      </c>
      <c r="D17" s="4">
        <v>7795</v>
      </c>
      <c r="E17" s="4">
        <v>7795</v>
      </c>
      <c r="F17" s="5">
        <v>0</v>
      </c>
      <c r="G17" s="4">
        <v>6.46</v>
      </c>
      <c r="H17" s="4" t="s">
        <v>17</v>
      </c>
      <c r="I17" s="4">
        <v>1</v>
      </c>
      <c r="J17" s="4">
        <v>4</v>
      </c>
      <c r="K17" s="4">
        <v>8</v>
      </c>
      <c r="L17" s="4">
        <v>280</v>
      </c>
      <c r="M17" s="4">
        <v>195</v>
      </c>
      <c r="N17" s="4">
        <v>0</v>
      </c>
      <c r="O17" s="4">
        <v>32</v>
      </c>
      <c r="P17" s="4">
        <v>1.1100000000000001</v>
      </c>
    </row>
    <row r="18" spans="1:16" ht="15.75">
      <c r="A18" s="4" t="s">
        <v>36</v>
      </c>
      <c r="B18" s="4" t="s">
        <v>15</v>
      </c>
      <c r="C18" s="4" t="s">
        <v>56</v>
      </c>
      <c r="D18" s="4">
        <v>7742</v>
      </c>
      <c r="E18" s="4">
        <v>7742</v>
      </c>
      <c r="F18" s="5">
        <v>0</v>
      </c>
      <c r="G18" s="4">
        <v>10.18</v>
      </c>
      <c r="H18" s="4" t="s">
        <v>17</v>
      </c>
      <c r="I18" s="4">
        <v>1</v>
      </c>
      <c r="J18" s="4">
        <v>4</v>
      </c>
      <c r="K18" s="4">
        <v>9</v>
      </c>
      <c r="L18" s="4">
        <v>262</v>
      </c>
      <c r="M18" s="4">
        <v>222</v>
      </c>
      <c r="N18" s="4">
        <v>0</v>
      </c>
      <c r="O18" s="4">
        <v>23</v>
      </c>
      <c r="P18" s="4">
        <v>2.74</v>
      </c>
    </row>
    <row r="19" spans="1:16" ht="15.75">
      <c r="A19" s="4" t="s">
        <v>37</v>
      </c>
      <c r="B19" s="4" t="s">
        <v>15</v>
      </c>
      <c r="C19" s="4" t="s">
        <v>56</v>
      </c>
      <c r="D19" s="4">
        <v>9190</v>
      </c>
      <c r="E19" s="4">
        <v>9190</v>
      </c>
      <c r="F19" s="5">
        <v>0</v>
      </c>
      <c r="G19" s="4">
        <v>11.55</v>
      </c>
      <c r="H19" s="4" t="s">
        <v>17</v>
      </c>
      <c r="I19" s="4">
        <v>1</v>
      </c>
      <c r="J19" s="4">
        <v>5</v>
      </c>
      <c r="K19" s="4">
        <v>10</v>
      </c>
      <c r="L19" s="4">
        <v>300</v>
      </c>
      <c r="M19" s="4">
        <v>190</v>
      </c>
      <c r="N19" s="4">
        <v>0</v>
      </c>
      <c r="O19" s="4">
        <v>41</v>
      </c>
      <c r="P19" s="4">
        <v>3.44</v>
      </c>
    </row>
    <row r="20" spans="1:16" ht="15.75">
      <c r="A20" s="4" t="s">
        <v>38</v>
      </c>
      <c r="B20" s="4" t="s">
        <v>15</v>
      </c>
      <c r="C20" s="4" t="s">
        <v>56</v>
      </c>
      <c r="D20" s="4">
        <v>8990</v>
      </c>
      <c r="E20" s="4">
        <v>8990</v>
      </c>
      <c r="F20" s="5">
        <v>0</v>
      </c>
      <c r="G20" s="4">
        <v>8.4</v>
      </c>
      <c r="H20" s="4" t="s">
        <v>17</v>
      </c>
      <c r="I20" s="4">
        <v>1</v>
      </c>
      <c r="J20" s="4">
        <v>5</v>
      </c>
      <c r="K20" s="4">
        <v>9</v>
      </c>
      <c r="L20" s="4">
        <v>290</v>
      </c>
      <c r="M20" s="4">
        <v>190</v>
      </c>
      <c r="N20" s="4">
        <v>0</v>
      </c>
      <c r="O20" s="4">
        <v>57</v>
      </c>
      <c r="P20" s="4">
        <v>2.95</v>
      </c>
    </row>
    <row r="21" spans="1:16" ht="15.75">
      <c r="A21" s="4" t="s">
        <v>39</v>
      </c>
      <c r="B21" s="4" t="s">
        <v>15</v>
      </c>
      <c r="C21" s="4" t="s">
        <v>56</v>
      </c>
      <c r="D21" s="4">
        <v>8073</v>
      </c>
      <c r="E21" s="4">
        <v>8073</v>
      </c>
      <c r="F21" s="5">
        <v>0</v>
      </c>
      <c r="G21" s="4">
        <v>11.08</v>
      </c>
      <c r="H21" s="4" t="s">
        <v>17</v>
      </c>
      <c r="I21" s="4">
        <v>1</v>
      </c>
      <c r="J21" s="4">
        <v>4</v>
      </c>
      <c r="K21" s="4">
        <v>11</v>
      </c>
      <c r="L21" s="4">
        <v>275</v>
      </c>
      <c r="M21" s="4">
        <v>223</v>
      </c>
      <c r="N21" s="4">
        <v>0</v>
      </c>
      <c r="O21" s="4">
        <v>38</v>
      </c>
      <c r="P21" s="4">
        <v>3.5</v>
      </c>
    </row>
    <row r="22" spans="1:16" ht="15.75">
      <c r="A22" s="4" t="s">
        <v>40</v>
      </c>
      <c r="B22" s="4" t="s">
        <v>15</v>
      </c>
      <c r="C22" s="4" t="s">
        <v>56</v>
      </c>
      <c r="D22" s="4">
        <v>7696</v>
      </c>
      <c r="E22" s="4">
        <v>7696</v>
      </c>
      <c r="F22" s="5">
        <v>0</v>
      </c>
      <c r="G22" s="4">
        <v>30.67</v>
      </c>
      <c r="H22" s="4" t="s">
        <v>17</v>
      </c>
      <c r="I22" s="4">
        <v>1</v>
      </c>
      <c r="J22" s="4">
        <v>4</v>
      </c>
      <c r="K22" s="4">
        <v>9</v>
      </c>
      <c r="L22" s="4">
        <v>260</v>
      </c>
      <c r="M22" s="4">
        <v>196</v>
      </c>
      <c r="N22" s="4">
        <v>0</v>
      </c>
      <c r="O22" s="4">
        <v>58</v>
      </c>
      <c r="P22" s="4">
        <v>17.02</v>
      </c>
    </row>
    <row r="23" spans="1:16" ht="15.75">
      <c r="A23" s="4" t="s">
        <v>41</v>
      </c>
      <c r="B23" s="4" t="s">
        <v>15</v>
      </c>
      <c r="C23" s="4" t="s">
        <v>56</v>
      </c>
      <c r="D23" s="4">
        <v>10022</v>
      </c>
      <c r="E23" s="4">
        <v>10022</v>
      </c>
      <c r="F23" s="5">
        <v>0</v>
      </c>
      <c r="G23" s="4">
        <v>4.9800000000000004</v>
      </c>
      <c r="H23" s="4" t="s">
        <v>17</v>
      </c>
      <c r="I23" s="4">
        <v>1</v>
      </c>
      <c r="J23" s="4">
        <v>5</v>
      </c>
      <c r="K23" s="4">
        <v>10</v>
      </c>
      <c r="L23" s="4">
        <v>381</v>
      </c>
      <c r="M23" s="4">
        <v>212</v>
      </c>
      <c r="N23" s="4">
        <v>0</v>
      </c>
      <c r="O23" s="4">
        <v>22</v>
      </c>
      <c r="P23" s="4">
        <v>0.37</v>
      </c>
    </row>
    <row r="24" spans="1:16" ht="15.75">
      <c r="A24" s="4" t="s">
        <v>42</v>
      </c>
      <c r="B24" s="4" t="s">
        <v>15</v>
      </c>
      <c r="C24" s="4" t="s">
        <v>56</v>
      </c>
      <c r="D24" s="4">
        <v>8042</v>
      </c>
      <c r="E24" s="4">
        <v>8042</v>
      </c>
      <c r="F24" s="5">
        <v>0</v>
      </c>
      <c r="G24" s="4">
        <v>22.88</v>
      </c>
      <c r="H24" s="4" t="s">
        <v>17</v>
      </c>
      <c r="I24" s="4">
        <v>1</v>
      </c>
      <c r="J24" s="4">
        <v>4</v>
      </c>
      <c r="K24" s="4">
        <v>8</v>
      </c>
      <c r="L24" s="4">
        <v>306</v>
      </c>
      <c r="M24" s="4">
        <v>182</v>
      </c>
      <c r="N24" s="4">
        <v>0</v>
      </c>
      <c r="O24" s="4">
        <v>42</v>
      </c>
      <c r="P24" s="4">
        <v>9.14</v>
      </c>
    </row>
    <row r="25" spans="1:16" ht="15.75">
      <c r="A25" s="4" t="s">
        <v>43</v>
      </c>
      <c r="B25" s="4" t="s">
        <v>15</v>
      </c>
      <c r="C25" s="4" t="s">
        <v>56</v>
      </c>
      <c r="D25" s="4">
        <v>8251</v>
      </c>
      <c r="E25" s="4">
        <v>8251</v>
      </c>
      <c r="F25" s="5">
        <v>0</v>
      </c>
      <c r="G25" s="4">
        <v>6.72</v>
      </c>
      <c r="H25" s="4" t="s">
        <v>17</v>
      </c>
      <c r="I25" s="4">
        <v>1</v>
      </c>
      <c r="J25" s="4">
        <v>4</v>
      </c>
      <c r="K25" s="4">
        <v>10</v>
      </c>
      <c r="L25" s="4">
        <v>301</v>
      </c>
      <c r="M25" s="4">
        <v>241</v>
      </c>
      <c r="N25" s="4">
        <v>0</v>
      </c>
      <c r="O25" s="4">
        <v>48</v>
      </c>
      <c r="P25" s="4">
        <v>3.2</v>
      </c>
    </row>
    <row r="26" spans="1:16" ht="15.75">
      <c r="A26" s="4" t="s">
        <v>44</v>
      </c>
      <c r="B26" s="4" t="s">
        <v>15</v>
      </c>
      <c r="C26" s="4" t="s">
        <v>56</v>
      </c>
      <c r="D26" s="4">
        <v>8036</v>
      </c>
      <c r="E26" s="4">
        <v>8036</v>
      </c>
      <c r="F26" s="5">
        <v>0</v>
      </c>
      <c r="G26" s="4">
        <v>7.89</v>
      </c>
      <c r="H26" s="4" t="s">
        <v>17</v>
      </c>
      <c r="I26" s="4">
        <v>1</v>
      </c>
      <c r="J26" s="4">
        <v>4</v>
      </c>
      <c r="K26" s="4">
        <v>8</v>
      </c>
      <c r="L26" s="4">
        <v>303</v>
      </c>
      <c r="M26" s="4">
        <v>206</v>
      </c>
      <c r="N26" s="4">
        <v>0</v>
      </c>
      <c r="O26" s="4">
        <v>42</v>
      </c>
      <c r="P26" s="4">
        <v>2.15</v>
      </c>
    </row>
    <row r="27" spans="1:16" ht="15.75">
      <c r="A27" s="4" t="s">
        <v>45</v>
      </c>
      <c r="B27" s="4" t="s">
        <v>15</v>
      </c>
      <c r="C27" s="4" t="s">
        <v>56</v>
      </c>
      <c r="D27" s="4">
        <v>9317</v>
      </c>
      <c r="E27" s="4">
        <v>9317</v>
      </c>
      <c r="F27" s="5">
        <v>0</v>
      </c>
      <c r="G27" s="4">
        <v>16.170000000000002</v>
      </c>
      <c r="H27" s="4" t="s">
        <v>17</v>
      </c>
      <c r="I27" s="4">
        <v>1</v>
      </c>
      <c r="J27" s="4">
        <v>4</v>
      </c>
      <c r="K27" s="4">
        <v>12</v>
      </c>
      <c r="L27" s="4">
        <v>392</v>
      </c>
      <c r="M27" s="4">
        <v>197</v>
      </c>
      <c r="N27" s="4">
        <v>0</v>
      </c>
      <c r="O27" s="4">
        <v>30</v>
      </c>
      <c r="P27" s="4">
        <v>7.56</v>
      </c>
    </row>
    <row r="28" spans="1:16" ht="15.75">
      <c r="A28" s="4" t="s">
        <v>46</v>
      </c>
      <c r="B28" s="4" t="s">
        <v>15</v>
      </c>
      <c r="C28" s="4" t="s">
        <v>56</v>
      </c>
      <c r="D28" s="4">
        <v>8239</v>
      </c>
      <c r="E28" s="4">
        <v>8239</v>
      </c>
      <c r="F28" s="5">
        <v>0</v>
      </c>
      <c r="G28" s="4">
        <v>9.19</v>
      </c>
      <c r="H28" s="4" t="s">
        <v>17</v>
      </c>
      <c r="I28" s="4">
        <v>1</v>
      </c>
      <c r="J28" s="4">
        <v>4</v>
      </c>
      <c r="K28" s="4">
        <v>10</v>
      </c>
      <c r="L28" s="4">
        <v>301</v>
      </c>
      <c r="M28" s="4">
        <v>229</v>
      </c>
      <c r="N28" s="4">
        <v>0</v>
      </c>
      <c r="O28" s="4">
        <v>52</v>
      </c>
      <c r="P28" s="4">
        <v>3.43</v>
      </c>
    </row>
    <row r="29" spans="1:16" ht="15.75">
      <c r="A29" s="4" t="s">
        <v>47</v>
      </c>
      <c r="B29" s="4" t="s">
        <v>15</v>
      </c>
      <c r="C29" s="4" t="s">
        <v>56</v>
      </c>
      <c r="D29" s="4">
        <v>8445</v>
      </c>
      <c r="E29" s="4">
        <v>8445</v>
      </c>
      <c r="F29" s="5">
        <v>0</v>
      </c>
      <c r="G29" s="4">
        <v>9.27</v>
      </c>
      <c r="H29" s="4" t="s">
        <v>17</v>
      </c>
      <c r="I29" s="4">
        <v>1</v>
      </c>
      <c r="J29" s="4">
        <v>4</v>
      </c>
      <c r="K29" s="4">
        <v>11</v>
      </c>
      <c r="L29" s="4">
        <v>311</v>
      </c>
      <c r="M29" s="4">
        <v>235</v>
      </c>
      <c r="N29" s="4">
        <v>0</v>
      </c>
      <c r="O29" s="4">
        <v>50</v>
      </c>
      <c r="P29" s="4">
        <v>4.16</v>
      </c>
    </row>
    <row r="30" spans="1:16" ht="15.75">
      <c r="A30" s="4" t="s">
        <v>48</v>
      </c>
      <c r="B30" s="4" t="s">
        <v>15</v>
      </c>
      <c r="C30" s="4" t="s">
        <v>56</v>
      </c>
      <c r="D30" s="4">
        <v>8288</v>
      </c>
      <c r="E30" s="4">
        <v>8288</v>
      </c>
      <c r="F30" s="5">
        <v>0</v>
      </c>
      <c r="G30" s="4">
        <v>12.15</v>
      </c>
      <c r="H30" s="4" t="s">
        <v>17</v>
      </c>
      <c r="I30" s="4">
        <v>1</v>
      </c>
      <c r="J30" s="4">
        <v>4</v>
      </c>
      <c r="K30" s="4">
        <v>10</v>
      </c>
      <c r="L30" s="4">
        <v>302</v>
      </c>
      <c r="M30" s="4">
        <v>268</v>
      </c>
      <c r="N30" s="4">
        <v>0</v>
      </c>
      <c r="O30" s="4">
        <v>52</v>
      </c>
      <c r="P30" s="4">
        <v>3.89</v>
      </c>
    </row>
    <row r="31" spans="1:16" ht="15.75">
      <c r="A31" s="4" t="s">
        <v>14</v>
      </c>
      <c r="B31" s="4" t="s">
        <v>49</v>
      </c>
      <c r="C31" s="4" t="s">
        <v>56</v>
      </c>
      <c r="D31" s="4">
        <v>7705</v>
      </c>
      <c r="E31" s="4">
        <v>7705</v>
      </c>
      <c r="F31" s="5">
        <v>0</v>
      </c>
      <c r="G31" s="4">
        <v>1.98</v>
      </c>
      <c r="H31" s="4" t="s">
        <v>17</v>
      </c>
      <c r="I31" s="4">
        <v>1</v>
      </c>
      <c r="J31" s="4">
        <v>4</v>
      </c>
      <c r="K31" s="4">
        <v>9</v>
      </c>
      <c r="L31" s="4">
        <v>249</v>
      </c>
      <c r="M31" s="4">
        <v>315</v>
      </c>
      <c r="N31" s="4">
        <v>0</v>
      </c>
      <c r="O31" s="4">
        <v>12</v>
      </c>
      <c r="P31" s="4">
        <v>0.31</v>
      </c>
    </row>
    <row r="32" spans="1:16" ht="15.75">
      <c r="A32" s="4" t="s">
        <v>20</v>
      </c>
      <c r="B32" s="4" t="s">
        <v>49</v>
      </c>
      <c r="C32" s="4" t="s">
        <v>56</v>
      </c>
      <c r="D32" s="4">
        <v>5924</v>
      </c>
      <c r="E32" s="4">
        <v>5924</v>
      </c>
      <c r="F32" s="5">
        <v>0</v>
      </c>
      <c r="G32" s="4">
        <v>148.11000000000001</v>
      </c>
      <c r="H32" s="4" t="s">
        <v>17</v>
      </c>
      <c r="I32" s="4">
        <v>1</v>
      </c>
      <c r="J32" s="4">
        <v>3</v>
      </c>
      <c r="K32" s="4">
        <v>8</v>
      </c>
      <c r="L32" s="4">
        <v>179</v>
      </c>
      <c r="M32" s="4">
        <v>334</v>
      </c>
      <c r="N32" s="4">
        <v>0</v>
      </c>
      <c r="O32" s="4">
        <v>232</v>
      </c>
      <c r="P32" s="4">
        <v>61.98</v>
      </c>
    </row>
    <row r="33" spans="1:16" ht="15.75">
      <c r="A33" s="4" t="s">
        <v>22</v>
      </c>
      <c r="B33" s="4" t="s">
        <v>49</v>
      </c>
      <c r="C33" s="4" t="s">
        <v>56</v>
      </c>
      <c r="D33" s="4">
        <v>6318</v>
      </c>
      <c r="E33" s="4">
        <v>6318</v>
      </c>
      <c r="F33" s="5">
        <v>0</v>
      </c>
      <c r="G33" s="4">
        <v>1162.95</v>
      </c>
      <c r="H33" s="4" t="s">
        <v>17</v>
      </c>
      <c r="I33" s="4">
        <v>1</v>
      </c>
      <c r="J33" s="4">
        <v>3</v>
      </c>
      <c r="K33" s="4">
        <v>9</v>
      </c>
      <c r="L33" s="4">
        <v>208</v>
      </c>
      <c r="M33" s="4">
        <v>338</v>
      </c>
      <c r="N33" s="4">
        <v>0</v>
      </c>
      <c r="O33" s="4">
        <v>185</v>
      </c>
      <c r="P33" s="4">
        <v>26.64</v>
      </c>
    </row>
    <row r="34" spans="1:16" ht="15.75">
      <c r="A34" s="4" t="s">
        <v>14</v>
      </c>
      <c r="B34" s="4" t="s">
        <v>51</v>
      </c>
      <c r="C34" s="4" t="s">
        <v>56</v>
      </c>
      <c r="D34" s="4">
        <v>10222</v>
      </c>
      <c r="E34" s="4">
        <v>10222</v>
      </c>
      <c r="F34" s="5">
        <v>0</v>
      </c>
      <c r="G34" s="4">
        <v>5.95</v>
      </c>
      <c r="H34" s="4" t="s">
        <v>17</v>
      </c>
      <c r="I34" s="4">
        <v>1</v>
      </c>
      <c r="J34" s="4">
        <v>5</v>
      </c>
      <c r="K34" s="4">
        <v>13</v>
      </c>
      <c r="L34" s="4">
        <v>348</v>
      </c>
      <c r="M34" s="4">
        <v>442</v>
      </c>
      <c r="N34" s="4">
        <v>5</v>
      </c>
      <c r="O34" s="4">
        <v>76</v>
      </c>
      <c r="P34" s="4">
        <v>2.15</v>
      </c>
    </row>
    <row r="35" spans="1:16" ht="15.75">
      <c r="A35" s="4" t="s">
        <v>24</v>
      </c>
      <c r="B35" s="4" t="s">
        <v>49</v>
      </c>
      <c r="C35" s="4" t="s">
        <v>56</v>
      </c>
      <c r="D35" s="4">
        <v>6675</v>
      </c>
      <c r="E35" s="4">
        <v>6675</v>
      </c>
      <c r="F35" s="5">
        <v>0</v>
      </c>
      <c r="G35" s="4">
        <v>10.87</v>
      </c>
      <c r="H35" s="4" t="s">
        <v>17</v>
      </c>
      <c r="I35" s="4">
        <v>1</v>
      </c>
      <c r="J35" s="4">
        <v>3</v>
      </c>
      <c r="K35" s="4">
        <v>8</v>
      </c>
      <c r="L35" s="4">
        <v>255</v>
      </c>
      <c r="M35" s="4">
        <v>325</v>
      </c>
      <c r="N35" s="4">
        <v>0</v>
      </c>
      <c r="O35" s="4">
        <v>46</v>
      </c>
      <c r="P35" s="4">
        <v>2.98</v>
      </c>
    </row>
    <row r="36" spans="1:16" ht="15.75">
      <c r="A36" s="4" t="s">
        <v>25</v>
      </c>
      <c r="B36" s="4" t="s">
        <v>49</v>
      </c>
      <c r="C36" s="4" t="s">
        <v>56</v>
      </c>
      <c r="D36" s="4">
        <v>7916</v>
      </c>
      <c r="E36" s="4">
        <v>7916</v>
      </c>
      <c r="F36" s="5">
        <v>0</v>
      </c>
      <c r="G36" s="4">
        <v>17.09</v>
      </c>
      <c r="H36" s="4" t="s">
        <v>17</v>
      </c>
      <c r="I36" s="4">
        <v>1</v>
      </c>
      <c r="J36" s="4">
        <v>4</v>
      </c>
      <c r="K36" s="4">
        <v>10</v>
      </c>
      <c r="L36" s="4">
        <v>258</v>
      </c>
      <c r="M36" s="4">
        <v>336</v>
      </c>
      <c r="N36" s="4">
        <v>0</v>
      </c>
      <c r="O36" s="4">
        <v>85</v>
      </c>
      <c r="P36" s="4">
        <v>11.22</v>
      </c>
    </row>
    <row r="37" spans="1:16" ht="15.75">
      <c r="A37" s="4" t="s">
        <v>26</v>
      </c>
      <c r="B37" s="4" t="s">
        <v>49</v>
      </c>
      <c r="C37" s="4" t="s">
        <v>56</v>
      </c>
      <c r="D37" s="4">
        <v>5792</v>
      </c>
      <c r="E37" s="4">
        <v>5792</v>
      </c>
      <c r="F37" s="5">
        <v>0</v>
      </c>
      <c r="G37" s="4">
        <v>83.73</v>
      </c>
      <c r="H37" s="4" t="s">
        <v>17</v>
      </c>
      <c r="I37" s="4">
        <v>1</v>
      </c>
      <c r="J37" s="4">
        <v>3</v>
      </c>
      <c r="K37" s="4">
        <v>7</v>
      </c>
      <c r="L37" s="4">
        <v>180</v>
      </c>
      <c r="M37" s="4">
        <v>292</v>
      </c>
      <c r="N37" s="4">
        <v>0</v>
      </c>
      <c r="O37" s="4">
        <v>113</v>
      </c>
      <c r="P37" s="4">
        <v>69.83</v>
      </c>
    </row>
    <row r="38" spans="1:16" ht="15.75">
      <c r="A38" s="4" t="s">
        <v>27</v>
      </c>
      <c r="B38" s="4" t="s">
        <v>49</v>
      </c>
      <c r="C38" s="4" t="s">
        <v>56</v>
      </c>
      <c r="D38" s="4">
        <v>5814</v>
      </c>
      <c r="E38" s="4">
        <v>5814</v>
      </c>
      <c r="F38" s="5">
        <v>0</v>
      </c>
      <c r="G38" s="4">
        <v>101</v>
      </c>
      <c r="H38" s="4" t="s">
        <v>17</v>
      </c>
      <c r="I38" s="4">
        <v>1</v>
      </c>
      <c r="J38" s="4">
        <v>3</v>
      </c>
      <c r="K38" s="4">
        <v>7</v>
      </c>
      <c r="L38" s="4">
        <v>180</v>
      </c>
      <c r="M38" s="4">
        <v>314</v>
      </c>
      <c r="N38" s="4">
        <v>0</v>
      </c>
      <c r="O38" s="4">
        <v>215</v>
      </c>
      <c r="P38" s="4">
        <v>87.21</v>
      </c>
    </row>
    <row r="39" spans="1:16" ht="15.75">
      <c r="A39" s="4" t="s">
        <v>28</v>
      </c>
      <c r="B39" s="4" t="s">
        <v>49</v>
      </c>
      <c r="C39" s="4" t="s">
        <v>56</v>
      </c>
      <c r="D39" s="4">
        <v>5809</v>
      </c>
      <c r="E39" s="4">
        <v>5809</v>
      </c>
      <c r="F39" s="5">
        <v>0</v>
      </c>
      <c r="G39" s="4">
        <v>511.06</v>
      </c>
      <c r="H39" s="4" t="s">
        <v>17</v>
      </c>
      <c r="I39" s="4">
        <v>1</v>
      </c>
      <c r="J39" s="4">
        <v>3</v>
      </c>
      <c r="K39" s="4">
        <v>7</v>
      </c>
      <c r="L39" s="4">
        <v>180</v>
      </c>
      <c r="M39" s="4">
        <v>309</v>
      </c>
      <c r="N39" s="4">
        <v>0</v>
      </c>
      <c r="O39" s="4">
        <v>98</v>
      </c>
      <c r="P39" s="4">
        <v>459.2</v>
      </c>
    </row>
    <row r="40" spans="1:16" ht="15.75">
      <c r="A40" s="4" t="s">
        <v>29</v>
      </c>
      <c r="B40" s="4" t="s">
        <v>49</v>
      </c>
      <c r="C40" s="4" t="s">
        <v>56</v>
      </c>
      <c r="D40" s="4">
        <v>15315</v>
      </c>
      <c r="E40" s="4">
        <v>15315</v>
      </c>
      <c r="F40" s="5">
        <v>0</v>
      </c>
      <c r="G40" s="4">
        <v>0.98</v>
      </c>
      <c r="H40" s="4" t="s">
        <v>17</v>
      </c>
      <c r="I40" s="4">
        <v>1</v>
      </c>
      <c r="J40" s="4">
        <v>8</v>
      </c>
      <c r="K40" s="4">
        <v>19</v>
      </c>
      <c r="L40" s="4">
        <v>512</v>
      </c>
      <c r="M40" s="4">
        <v>295</v>
      </c>
      <c r="N40" s="4">
        <v>0</v>
      </c>
      <c r="O40" s="4">
        <v>14</v>
      </c>
      <c r="P40" s="4">
        <v>0.26</v>
      </c>
    </row>
    <row r="41" spans="1:16" ht="15.75">
      <c r="A41" s="4" t="s">
        <v>30</v>
      </c>
      <c r="B41" s="4" t="s">
        <v>49</v>
      </c>
      <c r="C41" s="4" t="s">
        <v>56</v>
      </c>
      <c r="D41" s="4">
        <v>11728</v>
      </c>
      <c r="E41" s="4">
        <v>11728</v>
      </c>
      <c r="F41" s="5">
        <v>0</v>
      </c>
      <c r="G41" s="4">
        <v>8.8699999999999992</v>
      </c>
      <c r="H41" s="4" t="s">
        <v>17</v>
      </c>
      <c r="I41" s="4">
        <v>1</v>
      </c>
      <c r="J41" s="4">
        <v>6</v>
      </c>
      <c r="K41" s="4">
        <v>15</v>
      </c>
      <c r="L41" s="4">
        <v>392</v>
      </c>
      <c r="M41" s="4">
        <v>308</v>
      </c>
      <c r="N41" s="4">
        <v>0</v>
      </c>
      <c r="O41" s="4">
        <v>36</v>
      </c>
      <c r="P41" s="4">
        <v>2.09</v>
      </c>
    </row>
    <row r="42" spans="1:16" ht="15.75">
      <c r="A42" s="4" t="s">
        <v>31</v>
      </c>
      <c r="B42" s="4" t="s">
        <v>49</v>
      </c>
      <c r="C42" s="4" t="s">
        <v>56</v>
      </c>
      <c r="D42" s="4">
        <v>11460</v>
      </c>
      <c r="E42" s="4">
        <v>11460</v>
      </c>
      <c r="F42" s="5">
        <v>0</v>
      </c>
      <c r="G42" s="4">
        <v>17.28</v>
      </c>
      <c r="H42" s="4" t="s">
        <v>17</v>
      </c>
      <c r="I42" s="4">
        <v>1</v>
      </c>
      <c r="J42" s="4">
        <v>6</v>
      </c>
      <c r="K42" s="4">
        <v>15</v>
      </c>
      <c r="L42" s="4">
        <v>366</v>
      </c>
      <c r="M42" s="4">
        <v>300</v>
      </c>
      <c r="N42" s="4">
        <v>0</v>
      </c>
      <c r="O42" s="4">
        <v>33</v>
      </c>
      <c r="P42" s="4">
        <v>1.47</v>
      </c>
    </row>
    <row r="43" spans="1:16" ht="15.75">
      <c r="A43" s="4" t="s">
        <v>32</v>
      </c>
      <c r="B43" s="4" t="s">
        <v>49</v>
      </c>
      <c r="C43" s="4" t="s">
        <v>56</v>
      </c>
      <c r="D43" s="4">
        <v>11428</v>
      </c>
      <c r="E43" s="4">
        <v>11428</v>
      </c>
      <c r="F43" s="5">
        <v>0</v>
      </c>
      <c r="G43" s="4">
        <v>109.13</v>
      </c>
      <c r="H43" s="4" t="s">
        <v>17</v>
      </c>
      <c r="I43" s="4">
        <v>1</v>
      </c>
      <c r="J43" s="4">
        <v>6</v>
      </c>
      <c r="K43" s="4">
        <v>15</v>
      </c>
      <c r="L43" s="4">
        <v>362</v>
      </c>
      <c r="M43" s="4">
        <v>308</v>
      </c>
      <c r="N43" s="4">
        <v>0</v>
      </c>
      <c r="O43" s="4">
        <v>64</v>
      </c>
      <c r="P43" s="4">
        <v>4.57</v>
      </c>
    </row>
    <row r="44" spans="1:16" ht="15.75">
      <c r="A44" s="4" t="s">
        <v>33</v>
      </c>
      <c r="B44" s="4" t="s">
        <v>49</v>
      </c>
      <c r="C44" s="4" t="s">
        <v>56</v>
      </c>
      <c r="D44" s="4">
        <v>14667</v>
      </c>
      <c r="E44" s="4">
        <v>14667</v>
      </c>
      <c r="F44" s="5">
        <v>0</v>
      </c>
      <c r="G44" s="4">
        <v>9.7100000000000009</v>
      </c>
      <c r="H44" s="4" t="s">
        <v>17</v>
      </c>
      <c r="I44" s="4">
        <v>1</v>
      </c>
      <c r="J44" s="4">
        <v>8</v>
      </c>
      <c r="K44" s="4">
        <v>17</v>
      </c>
      <c r="L44" s="4">
        <v>469</v>
      </c>
      <c r="M44" s="4">
        <v>277</v>
      </c>
      <c r="N44" s="4">
        <v>0</v>
      </c>
      <c r="O44" s="4">
        <v>28</v>
      </c>
      <c r="P44" s="4">
        <v>1.83</v>
      </c>
    </row>
    <row r="45" spans="1:16" ht="15.75">
      <c r="A45" s="4" t="s">
        <v>34</v>
      </c>
      <c r="B45" s="4" t="s">
        <v>49</v>
      </c>
      <c r="C45" s="4" t="s">
        <v>56</v>
      </c>
      <c r="D45" s="4">
        <v>11592</v>
      </c>
      <c r="E45" s="4">
        <v>11592</v>
      </c>
      <c r="F45" s="5">
        <v>0</v>
      </c>
      <c r="G45" s="4">
        <v>15.78</v>
      </c>
      <c r="H45" s="4" t="s">
        <v>17</v>
      </c>
      <c r="I45" s="4">
        <v>1</v>
      </c>
      <c r="J45" s="4">
        <v>6</v>
      </c>
      <c r="K45" s="4">
        <v>14</v>
      </c>
      <c r="L45" s="4">
        <v>388</v>
      </c>
      <c r="M45" s="4">
        <v>312</v>
      </c>
      <c r="N45" s="4">
        <v>0</v>
      </c>
      <c r="O45" s="4">
        <v>78</v>
      </c>
      <c r="P45" s="4">
        <v>3.81</v>
      </c>
    </row>
    <row r="46" spans="1:16" ht="15.75">
      <c r="A46" s="4" t="s">
        <v>35</v>
      </c>
      <c r="B46" s="4" t="s">
        <v>49</v>
      </c>
      <c r="C46" s="4" t="s">
        <v>56</v>
      </c>
      <c r="D46" s="4">
        <v>11584</v>
      </c>
      <c r="E46" s="4">
        <v>11584</v>
      </c>
      <c r="F46" s="5">
        <v>0</v>
      </c>
      <c r="G46" s="4">
        <v>26.55</v>
      </c>
      <c r="H46" s="4" t="s">
        <v>17</v>
      </c>
      <c r="I46" s="4">
        <v>1</v>
      </c>
      <c r="J46" s="4">
        <v>6</v>
      </c>
      <c r="K46" s="4">
        <v>14</v>
      </c>
      <c r="L46" s="4">
        <v>388</v>
      </c>
      <c r="M46" s="4">
        <v>304</v>
      </c>
      <c r="N46" s="4">
        <v>0</v>
      </c>
      <c r="O46" s="4">
        <v>56</v>
      </c>
      <c r="P46" s="4">
        <v>10.87</v>
      </c>
    </row>
    <row r="47" spans="1:16" ht="15.75">
      <c r="A47" s="4" t="s">
        <v>36</v>
      </c>
      <c r="B47" s="4" t="s">
        <v>49</v>
      </c>
      <c r="C47" s="4" t="s">
        <v>56</v>
      </c>
      <c r="D47" s="4">
        <v>10596</v>
      </c>
      <c r="E47" s="4">
        <v>10596</v>
      </c>
      <c r="F47" s="5">
        <v>0</v>
      </c>
      <c r="G47" s="4">
        <v>47.28</v>
      </c>
      <c r="H47" s="4" t="s">
        <v>17</v>
      </c>
      <c r="I47" s="4">
        <v>1</v>
      </c>
      <c r="J47" s="4">
        <v>5</v>
      </c>
      <c r="K47" s="4">
        <v>15</v>
      </c>
      <c r="L47" s="4">
        <v>377</v>
      </c>
      <c r="M47" s="4">
        <v>326</v>
      </c>
      <c r="N47" s="4">
        <v>0</v>
      </c>
      <c r="O47" s="4">
        <v>70</v>
      </c>
      <c r="P47" s="4">
        <v>3.92</v>
      </c>
    </row>
    <row r="48" spans="1:16" ht="15.75">
      <c r="A48" s="4" t="s">
        <v>37</v>
      </c>
      <c r="B48" s="4" t="s">
        <v>49</v>
      </c>
      <c r="C48" s="4" t="s">
        <v>56</v>
      </c>
      <c r="D48" s="4">
        <v>11943</v>
      </c>
      <c r="E48" s="4">
        <v>11943</v>
      </c>
      <c r="F48" s="5">
        <v>0</v>
      </c>
      <c r="G48" s="4">
        <v>18.010000000000002</v>
      </c>
      <c r="H48" s="4" t="s">
        <v>17</v>
      </c>
      <c r="I48" s="4">
        <v>1</v>
      </c>
      <c r="J48" s="4">
        <v>6</v>
      </c>
      <c r="K48" s="4">
        <v>14</v>
      </c>
      <c r="L48" s="4">
        <v>423</v>
      </c>
      <c r="M48" s="4">
        <v>313</v>
      </c>
      <c r="N48" s="4">
        <v>0</v>
      </c>
      <c r="O48" s="4">
        <v>76</v>
      </c>
      <c r="P48" s="4">
        <v>4.88</v>
      </c>
    </row>
    <row r="49" spans="1:16" ht="15.75">
      <c r="A49" s="4" t="s">
        <v>38</v>
      </c>
      <c r="B49" s="4" t="s">
        <v>49</v>
      </c>
      <c r="C49" s="4" t="s">
        <v>56</v>
      </c>
      <c r="D49" s="4">
        <v>11961</v>
      </c>
      <c r="E49" s="4">
        <v>11961</v>
      </c>
      <c r="F49" s="5">
        <v>0</v>
      </c>
      <c r="G49" s="4">
        <v>16.7</v>
      </c>
      <c r="H49" s="4" t="s">
        <v>17</v>
      </c>
      <c r="I49" s="4">
        <v>1</v>
      </c>
      <c r="J49" s="4">
        <v>6</v>
      </c>
      <c r="K49" s="4">
        <v>15</v>
      </c>
      <c r="L49" s="4">
        <v>412</v>
      </c>
      <c r="M49" s="4">
        <v>341</v>
      </c>
      <c r="N49" s="4">
        <v>0</v>
      </c>
      <c r="O49" s="4">
        <v>119</v>
      </c>
      <c r="P49" s="4">
        <v>5.28</v>
      </c>
    </row>
    <row r="50" spans="1:16" ht="15.75">
      <c r="A50" s="4" t="s">
        <v>39</v>
      </c>
      <c r="B50" s="4" t="s">
        <v>49</v>
      </c>
      <c r="C50" s="4" t="s">
        <v>56</v>
      </c>
      <c r="D50" s="4">
        <v>11322</v>
      </c>
      <c r="E50" s="4">
        <v>11322</v>
      </c>
      <c r="F50" s="5">
        <v>0</v>
      </c>
      <c r="G50" s="4">
        <v>20.86</v>
      </c>
      <c r="H50" s="4" t="s">
        <v>17</v>
      </c>
      <c r="I50" s="4">
        <v>1</v>
      </c>
      <c r="J50" s="4">
        <v>6</v>
      </c>
      <c r="K50" s="4">
        <v>14</v>
      </c>
      <c r="L50" s="4">
        <v>362</v>
      </c>
      <c r="M50" s="4">
        <v>302</v>
      </c>
      <c r="N50" s="4">
        <v>0</v>
      </c>
      <c r="O50" s="4">
        <v>82</v>
      </c>
      <c r="P50" s="4">
        <v>5.84</v>
      </c>
    </row>
    <row r="51" spans="1:16" ht="15.75">
      <c r="A51" s="4" t="s">
        <v>40</v>
      </c>
      <c r="B51" s="4" t="s">
        <v>49</v>
      </c>
      <c r="C51" s="4" t="s">
        <v>56</v>
      </c>
      <c r="D51" s="4">
        <v>11756</v>
      </c>
      <c r="E51" s="4">
        <v>11756</v>
      </c>
      <c r="F51" s="5">
        <v>0</v>
      </c>
      <c r="G51" s="4">
        <v>258.19</v>
      </c>
      <c r="H51" s="4" t="s">
        <v>17</v>
      </c>
      <c r="I51" s="4">
        <v>1</v>
      </c>
      <c r="J51" s="4">
        <v>6</v>
      </c>
      <c r="K51" s="4">
        <v>14</v>
      </c>
      <c r="L51" s="4">
        <v>399</v>
      </c>
      <c r="M51" s="4">
        <v>366</v>
      </c>
      <c r="N51" s="4">
        <v>0</v>
      </c>
      <c r="O51" s="4">
        <v>112</v>
      </c>
      <c r="P51" s="4">
        <v>15.44</v>
      </c>
    </row>
    <row r="52" spans="1:16" ht="15.75">
      <c r="A52" s="4" t="s">
        <v>41</v>
      </c>
      <c r="B52" s="4" t="s">
        <v>49</v>
      </c>
      <c r="C52" s="4" t="s">
        <v>56</v>
      </c>
      <c r="D52" s="4">
        <v>12382</v>
      </c>
      <c r="E52" s="4">
        <v>12382</v>
      </c>
      <c r="F52" s="5">
        <v>0</v>
      </c>
      <c r="G52" s="4">
        <v>12.08</v>
      </c>
      <c r="H52" s="4" t="s">
        <v>17</v>
      </c>
      <c r="I52" s="4">
        <v>1</v>
      </c>
      <c r="J52" s="4">
        <v>6</v>
      </c>
      <c r="K52" s="4">
        <v>15</v>
      </c>
      <c r="L52" s="4">
        <v>460</v>
      </c>
      <c r="M52" s="4">
        <v>282</v>
      </c>
      <c r="N52" s="4">
        <v>0</v>
      </c>
      <c r="O52" s="4">
        <v>72</v>
      </c>
      <c r="P52" s="4">
        <v>3.46</v>
      </c>
    </row>
    <row r="53" spans="1:16" ht="15.75">
      <c r="A53" s="4" t="s">
        <v>42</v>
      </c>
      <c r="B53" s="4" t="s">
        <v>49</v>
      </c>
      <c r="C53" s="4" t="s">
        <v>56</v>
      </c>
      <c r="D53" s="4">
        <v>12307</v>
      </c>
      <c r="E53" s="4">
        <v>12307</v>
      </c>
      <c r="F53" s="5">
        <v>0</v>
      </c>
      <c r="G53" s="4">
        <v>38.75</v>
      </c>
      <c r="H53" s="4" t="s">
        <v>17</v>
      </c>
      <c r="I53" s="4">
        <v>1</v>
      </c>
      <c r="J53" s="4">
        <v>6</v>
      </c>
      <c r="K53" s="4">
        <v>14</v>
      </c>
      <c r="L53" s="4">
        <v>458</v>
      </c>
      <c r="M53" s="4">
        <v>327</v>
      </c>
      <c r="N53" s="4">
        <v>0</v>
      </c>
      <c r="O53" s="4">
        <v>70</v>
      </c>
      <c r="P53" s="4">
        <v>22.64</v>
      </c>
    </row>
    <row r="54" spans="1:16" ht="15.75">
      <c r="A54" s="4" t="s">
        <v>43</v>
      </c>
      <c r="B54" s="4" t="s">
        <v>49</v>
      </c>
      <c r="C54" s="4" t="s">
        <v>56</v>
      </c>
      <c r="D54" s="4">
        <v>10779</v>
      </c>
      <c r="E54" s="4">
        <v>10779</v>
      </c>
      <c r="F54" s="5">
        <v>0</v>
      </c>
      <c r="G54" s="4">
        <v>40.98</v>
      </c>
      <c r="H54" s="4" t="s">
        <v>17</v>
      </c>
      <c r="I54" s="4">
        <v>1</v>
      </c>
      <c r="J54" s="4">
        <v>5</v>
      </c>
      <c r="K54" s="4">
        <v>13</v>
      </c>
      <c r="L54" s="4">
        <v>419</v>
      </c>
      <c r="M54" s="4">
        <v>289</v>
      </c>
      <c r="N54" s="4">
        <v>0</v>
      </c>
      <c r="O54" s="4">
        <v>125</v>
      </c>
      <c r="P54" s="4">
        <v>12.62</v>
      </c>
    </row>
    <row r="55" spans="1:16" ht="15.75">
      <c r="A55" s="4" t="s">
        <v>44</v>
      </c>
      <c r="B55" s="4" t="s">
        <v>49</v>
      </c>
      <c r="C55" s="4" t="s">
        <v>56</v>
      </c>
      <c r="D55" s="4">
        <v>11427</v>
      </c>
      <c r="E55" s="4">
        <v>11427</v>
      </c>
      <c r="F55" s="5">
        <v>0</v>
      </c>
      <c r="G55" s="4">
        <v>1249.93</v>
      </c>
      <c r="H55" s="4" t="s">
        <v>17</v>
      </c>
      <c r="I55" s="4">
        <v>1</v>
      </c>
      <c r="J55" s="4">
        <v>5</v>
      </c>
      <c r="K55" s="4">
        <v>15</v>
      </c>
      <c r="L55" s="4">
        <v>456</v>
      </c>
      <c r="M55" s="4">
        <v>367</v>
      </c>
      <c r="N55" s="4">
        <v>0</v>
      </c>
      <c r="O55" s="4">
        <v>141</v>
      </c>
      <c r="P55" s="4">
        <v>11.78</v>
      </c>
    </row>
    <row r="56" spans="1:16" ht="15.75">
      <c r="A56" s="4" t="s">
        <v>45</v>
      </c>
      <c r="B56" s="4" t="s">
        <v>49</v>
      </c>
      <c r="C56" s="4" t="s">
        <v>56</v>
      </c>
      <c r="D56" s="4">
        <v>12281</v>
      </c>
      <c r="E56" s="4">
        <v>12281</v>
      </c>
      <c r="F56" s="5">
        <v>0</v>
      </c>
      <c r="G56" s="4">
        <v>19.23</v>
      </c>
      <c r="H56" s="4" t="s">
        <v>17</v>
      </c>
      <c r="I56" s="4">
        <v>1</v>
      </c>
      <c r="J56" s="4">
        <v>6</v>
      </c>
      <c r="K56" s="4">
        <v>14</v>
      </c>
      <c r="L56" s="4">
        <v>460</v>
      </c>
      <c r="M56" s="4">
        <v>281</v>
      </c>
      <c r="N56" s="4">
        <v>0</v>
      </c>
      <c r="O56" s="4">
        <v>83</v>
      </c>
      <c r="P56" s="4">
        <v>5.52</v>
      </c>
    </row>
    <row r="57" spans="1:16" ht="15.75">
      <c r="A57" s="4" t="s">
        <v>46</v>
      </c>
      <c r="B57" s="4" t="s">
        <v>49</v>
      </c>
      <c r="C57" s="4" t="s">
        <v>56</v>
      </c>
      <c r="D57" s="4">
        <v>12366</v>
      </c>
      <c r="E57" s="4">
        <v>12366</v>
      </c>
      <c r="F57" s="5">
        <v>0</v>
      </c>
      <c r="G57" s="4">
        <v>18.670000000000002</v>
      </c>
      <c r="H57" s="4" t="s">
        <v>17</v>
      </c>
      <c r="I57" s="4">
        <v>1</v>
      </c>
      <c r="J57" s="4">
        <v>6</v>
      </c>
      <c r="K57" s="4">
        <v>15</v>
      </c>
      <c r="L57" s="4">
        <v>452</v>
      </c>
      <c r="M57" s="4">
        <v>346</v>
      </c>
      <c r="N57" s="4">
        <v>0</v>
      </c>
      <c r="O57" s="4">
        <v>59</v>
      </c>
      <c r="P57" s="4">
        <v>8.3800000000000008</v>
      </c>
    </row>
    <row r="58" spans="1:16" ht="15.75">
      <c r="A58" s="4" t="s">
        <v>47</v>
      </c>
      <c r="B58" s="4" t="s">
        <v>49</v>
      </c>
      <c r="C58" s="4" t="s">
        <v>56</v>
      </c>
      <c r="D58" s="4">
        <v>11215</v>
      </c>
      <c r="E58" s="4">
        <v>11215</v>
      </c>
      <c r="F58" s="5">
        <v>0</v>
      </c>
      <c r="G58" s="4">
        <v>51.85</v>
      </c>
      <c r="H58" s="4" t="s">
        <v>17</v>
      </c>
      <c r="I58" s="4">
        <v>1</v>
      </c>
      <c r="J58" s="4">
        <v>5</v>
      </c>
      <c r="K58" s="4">
        <v>14</v>
      </c>
      <c r="L58" s="4">
        <v>447</v>
      </c>
      <c r="M58" s="4">
        <v>345</v>
      </c>
      <c r="N58" s="4">
        <v>0</v>
      </c>
      <c r="O58" s="4">
        <v>105</v>
      </c>
      <c r="P58" s="4">
        <v>14.56</v>
      </c>
    </row>
    <row r="59" spans="1:16" ht="15.75">
      <c r="A59" s="4" t="s">
        <v>48</v>
      </c>
      <c r="B59" s="4" t="s">
        <v>49</v>
      </c>
      <c r="C59" s="4" t="s">
        <v>56</v>
      </c>
      <c r="D59" s="4">
        <v>10761</v>
      </c>
      <c r="E59" s="4">
        <v>10761</v>
      </c>
      <c r="F59" s="5">
        <v>0</v>
      </c>
      <c r="G59" s="4">
        <v>1383.58</v>
      </c>
      <c r="H59" s="4" t="s">
        <v>17</v>
      </c>
      <c r="I59" s="4">
        <v>1</v>
      </c>
      <c r="J59" s="4">
        <v>5</v>
      </c>
      <c r="K59" s="4">
        <v>13</v>
      </c>
      <c r="L59" s="4">
        <v>413</v>
      </c>
      <c r="M59" s="4">
        <v>331</v>
      </c>
      <c r="N59" s="4">
        <v>0</v>
      </c>
      <c r="O59" s="4">
        <v>172</v>
      </c>
      <c r="P59" s="4">
        <v>9.9499999999999993</v>
      </c>
    </row>
    <row r="60" spans="1:16" ht="15.75">
      <c r="A60" s="4" t="s">
        <v>14</v>
      </c>
      <c r="B60" s="4" t="s">
        <v>50</v>
      </c>
      <c r="C60" s="4" t="s">
        <v>56</v>
      </c>
      <c r="D60" s="4">
        <v>9665</v>
      </c>
      <c r="E60" s="4">
        <v>9665</v>
      </c>
      <c r="F60" s="5">
        <v>0</v>
      </c>
      <c r="G60" s="4">
        <v>18.899999999999999</v>
      </c>
      <c r="H60" s="4" t="s">
        <v>17</v>
      </c>
      <c r="I60" s="4">
        <v>1</v>
      </c>
      <c r="J60" s="4">
        <v>5</v>
      </c>
      <c r="K60" s="4">
        <v>14</v>
      </c>
      <c r="L60" s="4">
        <v>285</v>
      </c>
      <c r="M60" s="4">
        <v>415</v>
      </c>
      <c r="N60" s="4">
        <v>2</v>
      </c>
      <c r="O60" s="4">
        <v>26</v>
      </c>
      <c r="P60" s="4">
        <v>2.4300000000000002</v>
      </c>
    </row>
    <row r="61" spans="1:16" ht="15.75">
      <c r="A61" s="4" t="s">
        <v>20</v>
      </c>
      <c r="B61" s="4" t="s">
        <v>50</v>
      </c>
      <c r="C61" s="4" t="s">
        <v>56</v>
      </c>
      <c r="D61" s="4">
        <v>7740</v>
      </c>
      <c r="E61" s="4">
        <v>7740</v>
      </c>
      <c r="F61" s="5">
        <v>0</v>
      </c>
      <c r="G61" s="4">
        <v>82.2</v>
      </c>
      <c r="H61" s="4" t="s">
        <v>17</v>
      </c>
      <c r="I61" s="4">
        <v>1</v>
      </c>
      <c r="J61" s="4">
        <v>4</v>
      </c>
      <c r="K61" s="4">
        <v>12</v>
      </c>
      <c r="L61" s="4">
        <v>214</v>
      </c>
      <c r="M61" s="4">
        <v>400</v>
      </c>
      <c r="N61" s="4">
        <v>3</v>
      </c>
      <c r="O61" s="4">
        <v>138</v>
      </c>
      <c r="P61" s="4">
        <v>42.74</v>
      </c>
    </row>
    <row r="62" spans="1:16" ht="15.75">
      <c r="A62" s="4" t="s">
        <v>22</v>
      </c>
      <c r="B62" s="4" t="s">
        <v>50</v>
      </c>
      <c r="C62" s="4" t="s">
        <v>56</v>
      </c>
      <c r="D62" s="4">
        <v>7683</v>
      </c>
      <c r="E62" s="4">
        <v>7683</v>
      </c>
      <c r="F62" s="5">
        <v>0</v>
      </c>
      <c r="G62" s="4">
        <v>218.34</v>
      </c>
      <c r="H62" s="4" t="s">
        <v>17</v>
      </c>
      <c r="I62" s="4">
        <v>1</v>
      </c>
      <c r="J62" s="4">
        <v>4</v>
      </c>
      <c r="K62" s="4">
        <v>11</v>
      </c>
      <c r="L62" s="4">
        <v>214</v>
      </c>
      <c r="M62" s="4">
        <v>443</v>
      </c>
      <c r="N62" s="4">
        <v>2</v>
      </c>
      <c r="O62" s="4">
        <v>80</v>
      </c>
      <c r="P62" s="4">
        <v>76.13</v>
      </c>
    </row>
    <row r="63" spans="1:16" ht="15.75">
      <c r="A63" s="4" t="s">
        <v>14</v>
      </c>
      <c r="B63" s="4" t="s">
        <v>52</v>
      </c>
      <c r="C63" s="4" t="s">
        <v>56</v>
      </c>
      <c r="D63" s="4">
        <v>13710</v>
      </c>
      <c r="E63" s="4">
        <v>13710</v>
      </c>
      <c r="F63" s="5">
        <v>0</v>
      </c>
      <c r="G63" s="4">
        <v>19.28</v>
      </c>
      <c r="H63" s="4" t="s">
        <v>17</v>
      </c>
      <c r="I63" s="4">
        <v>1</v>
      </c>
      <c r="J63" s="4">
        <v>7</v>
      </c>
      <c r="K63" s="4">
        <v>17</v>
      </c>
      <c r="L63" s="4">
        <v>439</v>
      </c>
      <c r="M63" s="4">
        <v>620</v>
      </c>
      <c r="N63" s="4">
        <v>3</v>
      </c>
      <c r="O63" s="4">
        <v>118</v>
      </c>
      <c r="P63" s="4">
        <v>9.73</v>
      </c>
    </row>
    <row r="64" spans="1:16" ht="15.75">
      <c r="A64" s="4" t="s">
        <v>24</v>
      </c>
      <c r="B64" s="4" t="s">
        <v>50</v>
      </c>
      <c r="C64" s="4" t="s">
        <v>56</v>
      </c>
      <c r="D64" s="4">
        <v>8270</v>
      </c>
      <c r="E64" s="4">
        <v>8270</v>
      </c>
      <c r="F64" s="5">
        <v>0</v>
      </c>
      <c r="G64" s="4">
        <v>60.2</v>
      </c>
      <c r="H64" s="4" t="s">
        <v>17</v>
      </c>
      <c r="I64" s="4">
        <v>1</v>
      </c>
      <c r="J64" s="4">
        <v>4</v>
      </c>
      <c r="K64" s="4">
        <v>12</v>
      </c>
      <c r="L64" s="4">
        <v>265</v>
      </c>
      <c r="M64" s="4">
        <v>420</v>
      </c>
      <c r="N64" s="4">
        <v>0</v>
      </c>
      <c r="O64" s="4">
        <v>88</v>
      </c>
      <c r="P64" s="4">
        <v>31.82</v>
      </c>
    </row>
    <row r="65" spans="1:16" ht="15.75">
      <c r="A65" s="4" t="s">
        <v>25</v>
      </c>
      <c r="B65" s="4" t="s">
        <v>50</v>
      </c>
      <c r="C65" s="4" t="s">
        <v>56</v>
      </c>
      <c r="D65" s="4">
        <v>9512</v>
      </c>
      <c r="E65" s="4">
        <v>9512</v>
      </c>
      <c r="F65" s="5">
        <v>0</v>
      </c>
      <c r="G65" s="4">
        <v>34.909999999999997</v>
      </c>
      <c r="H65" s="4" t="s">
        <v>17</v>
      </c>
      <c r="I65" s="4">
        <v>1</v>
      </c>
      <c r="J65" s="4">
        <v>5</v>
      </c>
      <c r="K65" s="4">
        <v>11</v>
      </c>
      <c r="L65" s="4">
        <v>303</v>
      </c>
      <c r="M65" s="4">
        <v>382</v>
      </c>
      <c r="N65" s="4">
        <v>2</v>
      </c>
      <c r="O65" s="4">
        <v>46</v>
      </c>
      <c r="P65" s="4">
        <v>16.79</v>
      </c>
    </row>
    <row r="66" spans="1:16" ht="15.75">
      <c r="A66" s="4" t="s">
        <v>26</v>
      </c>
      <c r="B66" s="4" t="s">
        <v>50</v>
      </c>
      <c r="C66" s="4" t="s">
        <v>56</v>
      </c>
      <c r="D66" s="4">
        <v>7556</v>
      </c>
      <c r="E66" s="4">
        <v>7556</v>
      </c>
      <c r="F66" s="5">
        <v>0</v>
      </c>
      <c r="G66" s="4">
        <v>84.97</v>
      </c>
      <c r="H66" s="4" t="s">
        <v>17</v>
      </c>
      <c r="I66" s="4">
        <v>1</v>
      </c>
      <c r="J66" s="4">
        <v>4</v>
      </c>
      <c r="K66" s="4">
        <v>10</v>
      </c>
      <c r="L66" s="4">
        <v>216</v>
      </c>
      <c r="M66" s="4">
        <v>396</v>
      </c>
      <c r="N66" s="4">
        <v>1</v>
      </c>
      <c r="O66" s="4">
        <v>74</v>
      </c>
      <c r="P66" s="4">
        <v>47.11</v>
      </c>
    </row>
    <row r="67" spans="1:16" ht="15.75">
      <c r="A67" s="4" t="s">
        <v>27</v>
      </c>
      <c r="B67" s="4" t="s">
        <v>50</v>
      </c>
      <c r="C67" s="4" t="s">
        <v>56</v>
      </c>
      <c r="D67" s="4">
        <v>7558</v>
      </c>
      <c r="E67" s="4">
        <v>7558</v>
      </c>
      <c r="F67" s="5">
        <v>0</v>
      </c>
      <c r="G67" s="4">
        <v>319.41000000000003</v>
      </c>
      <c r="H67" s="4" t="s">
        <v>17</v>
      </c>
      <c r="I67" s="4">
        <v>1</v>
      </c>
      <c r="J67" s="4">
        <v>4</v>
      </c>
      <c r="K67" s="4">
        <v>10</v>
      </c>
      <c r="L67" s="4">
        <v>217</v>
      </c>
      <c r="M67" s="4">
        <v>388</v>
      </c>
      <c r="N67" s="4">
        <v>0</v>
      </c>
      <c r="O67" s="4">
        <v>89</v>
      </c>
      <c r="P67" s="4">
        <v>269</v>
      </c>
    </row>
    <row r="68" spans="1:16" ht="15.75">
      <c r="A68" s="4" t="s">
        <v>28</v>
      </c>
      <c r="B68" s="4" t="s">
        <v>50</v>
      </c>
      <c r="C68" s="4" t="s">
        <v>56</v>
      </c>
      <c r="D68" s="4">
        <v>7473</v>
      </c>
      <c r="E68" s="4">
        <v>7473</v>
      </c>
      <c r="F68" s="5">
        <v>0</v>
      </c>
      <c r="G68" s="4">
        <v>1027.77</v>
      </c>
      <c r="H68" s="4" t="s">
        <v>17</v>
      </c>
      <c r="I68" s="4">
        <v>1</v>
      </c>
      <c r="J68" s="4">
        <v>4</v>
      </c>
      <c r="K68" s="4">
        <v>10</v>
      </c>
      <c r="L68" s="4">
        <v>203</v>
      </c>
      <c r="M68" s="4">
        <v>443</v>
      </c>
      <c r="N68" s="4">
        <v>0</v>
      </c>
      <c r="O68" s="4">
        <v>211</v>
      </c>
      <c r="P68" s="4">
        <v>949.1</v>
      </c>
    </row>
    <row r="69" spans="1:16" ht="15.75">
      <c r="A69" s="4" t="s">
        <v>29</v>
      </c>
      <c r="B69" s="4" t="s">
        <v>50</v>
      </c>
      <c r="C69" s="4" t="s">
        <v>56</v>
      </c>
      <c r="D69" s="4">
        <v>18669</v>
      </c>
      <c r="E69" s="4">
        <v>18669</v>
      </c>
      <c r="F69" s="5">
        <v>0</v>
      </c>
      <c r="G69" s="4">
        <v>6.93</v>
      </c>
      <c r="H69" s="4" t="s">
        <v>17</v>
      </c>
      <c r="I69" s="4">
        <v>1</v>
      </c>
      <c r="J69" s="4">
        <v>10</v>
      </c>
      <c r="K69" s="4">
        <v>24</v>
      </c>
      <c r="L69" s="4">
        <v>584</v>
      </c>
      <c r="M69" s="4">
        <v>429</v>
      </c>
      <c r="N69" s="4">
        <v>0</v>
      </c>
      <c r="O69" s="4">
        <v>11</v>
      </c>
      <c r="P69" s="4">
        <v>1.54</v>
      </c>
    </row>
    <row r="70" spans="1:16" ht="15.75">
      <c r="A70" s="4" t="s">
        <v>30</v>
      </c>
      <c r="B70" s="4" t="s">
        <v>50</v>
      </c>
      <c r="C70" s="4" t="s">
        <v>56</v>
      </c>
      <c r="D70" s="4">
        <v>13516</v>
      </c>
      <c r="E70" s="4">
        <v>13516</v>
      </c>
      <c r="F70" s="5">
        <v>0</v>
      </c>
      <c r="G70" s="4">
        <v>64.33</v>
      </c>
      <c r="H70" s="4" t="s">
        <v>17</v>
      </c>
      <c r="I70" s="4">
        <v>1</v>
      </c>
      <c r="J70" s="4">
        <v>7</v>
      </c>
      <c r="K70" s="4">
        <v>19</v>
      </c>
      <c r="L70" s="4">
        <v>421</v>
      </c>
      <c r="M70" s="4">
        <v>406</v>
      </c>
      <c r="N70" s="4">
        <v>0</v>
      </c>
      <c r="O70" s="4">
        <v>38</v>
      </c>
      <c r="P70" s="4">
        <v>46.64</v>
      </c>
    </row>
    <row r="71" spans="1:16" ht="15.75">
      <c r="A71" s="4" t="s">
        <v>31</v>
      </c>
      <c r="B71" s="4" t="s">
        <v>50</v>
      </c>
      <c r="C71" s="4" t="s">
        <v>56</v>
      </c>
      <c r="D71" s="4">
        <v>13917</v>
      </c>
      <c r="E71" s="4">
        <v>13917</v>
      </c>
      <c r="F71" s="5">
        <v>0</v>
      </c>
      <c r="G71" s="4">
        <v>44.45</v>
      </c>
      <c r="H71" s="4" t="s">
        <v>17</v>
      </c>
      <c r="I71" s="4">
        <v>1</v>
      </c>
      <c r="J71" s="4">
        <v>7</v>
      </c>
      <c r="K71" s="4">
        <v>21</v>
      </c>
      <c r="L71" s="4">
        <v>438</v>
      </c>
      <c r="M71" s="4">
        <v>437</v>
      </c>
      <c r="N71" s="4">
        <v>0</v>
      </c>
      <c r="O71" s="4">
        <v>56</v>
      </c>
      <c r="P71" s="4">
        <v>20.85</v>
      </c>
    </row>
    <row r="72" spans="1:16" ht="15.75">
      <c r="A72" s="4" t="s">
        <v>32</v>
      </c>
      <c r="B72" s="4" t="s">
        <v>50</v>
      </c>
      <c r="C72" s="4" t="s">
        <v>56</v>
      </c>
      <c r="D72" s="4">
        <v>13257</v>
      </c>
      <c r="E72" s="4">
        <v>13257</v>
      </c>
      <c r="F72" s="5">
        <v>0</v>
      </c>
      <c r="G72" s="4">
        <v>72.569999999999993</v>
      </c>
      <c r="H72" s="4" t="s">
        <v>17</v>
      </c>
      <c r="I72" s="4">
        <v>1</v>
      </c>
      <c r="J72" s="4">
        <v>7</v>
      </c>
      <c r="K72" s="4">
        <v>18</v>
      </c>
      <c r="L72" s="4">
        <v>409</v>
      </c>
      <c r="M72" s="4">
        <v>367</v>
      </c>
      <c r="N72" s="4">
        <v>0</v>
      </c>
      <c r="O72" s="4">
        <v>47</v>
      </c>
      <c r="P72" s="4">
        <v>21.69</v>
      </c>
    </row>
    <row r="73" spans="1:16" ht="15.75">
      <c r="A73" s="4" t="s">
        <v>33</v>
      </c>
      <c r="B73" s="4" t="s">
        <v>50</v>
      </c>
      <c r="C73" s="4" t="s">
        <v>56</v>
      </c>
      <c r="D73" s="4">
        <v>14609</v>
      </c>
      <c r="E73" s="4">
        <v>14609</v>
      </c>
      <c r="F73" s="5">
        <v>0</v>
      </c>
      <c r="G73" s="4">
        <v>36.75</v>
      </c>
      <c r="H73" s="4" t="s">
        <v>17</v>
      </c>
      <c r="I73" s="4">
        <v>1</v>
      </c>
      <c r="J73" s="4">
        <v>8</v>
      </c>
      <c r="K73" s="4">
        <v>18</v>
      </c>
      <c r="L73" s="4">
        <v>445</v>
      </c>
      <c r="M73" s="4">
        <v>359</v>
      </c>
      <c r="N73" s="4">
        <v>0</v>
      </c>
      <c r="O73" s="4">
        <v>34</v>
      </c>
      <c r="P73" s="4">
        <v>12.25</v>
      </c>
    </row>
    <row r="74" spans="1:16" ht="15.75">
      <c r="A74" s="4" t="s">
        <v>34</v>
      </c>
      <c r="B74" s="4" t="s">
        <v>50</v>
      </c>
      <c r="C74" s="4" t="s">
        <v>56</v>
      </c>
      <c r="D74" s="4">
        <v>13389</v>
      </c>
      <c r="E74" s="4">
        <v>13389</v>
      </c>
      <c r="F74" s="5">
        <v>0</v>
      </c>
      <c r="G74" s="4">
        <v>74.260000000000005</v>
      </c>
      <c r="H74" s="4" t="s">
        <v>17</v>
      </c>
      <c r="I74" s="4">
        <v>1</v>
      </c>
      <c r="J74" s="4">
        <v>7</v>
      </c>
      <c r="K74" s="4">
        <v>17</v>
      </c>
      <c r="L74" s="4">
        <v>431</v>
      </c>
      <c r="M74" s="4">
        <v>379</v>
      </c>
      <c r="N74" s="4">
        <v>0</v>
      </c>
      <c r="O74" s="4">
        <v>100</v>
      </c>
      <c r="P74" s="4">
        <v>32.4</v>
      </c>
    </row>
    <row r="75" spans="1:16" ht="15.75">
      <c r="A75" s="4" t="s">
        <v>35</v>
      </c>
      <c r="B75" s="4" t="s">
        <v>50</v>
      </c>
      <c r="C75" s="4" t="s">
        <v>56</v>
      </c>
      <c r="D75" s="4">
        <v>13485</v>
      </c>
      <c r="E75" s="4">
        <v>13485</v>
      </c>
      <c r="F75" s="5">
        <v>0</v>
      </c>
      <c r="G75" s="4">
        <v>87.59</v>
      </c>
      <c r="H75" s="4" t="s">
        <v>17</v>
      </c>
      <c r="I75" s="4">
        <v>1</v>
      </c>
      <c r="J75" s="4">
        <v>7</v>
      </c>
      <c r="K75" s="4">
        <v>18</v>
      </c>
      <c r="L75" s="4">
        <v>428</v>
      </c>
      <c r="M75" s="4">
        <v>405</v>
      </c>
      <c r="N75" s="4">
        <v>0</v>
      </c>
      <c r="O75" s="4">
        <v>107</v>
      </c>
      <c r="P75" s="4">
        <v>55.45</v>
      </c>
    </row>
    <row r="76" spans="1:16" ht="15.75">
      <c r="A76" s="4" t="s">
        <v>36</v>
      </c>
      <c r="B76" s="4" t="s">
        <v>50</v>
      </c>
      <c r="C76" s="4" t="s">
        <v>56</v>
      </c>
      <c r="D76" s="4">
        <v>13258</v>
      </c>
      <c r="E76" s="4">
        <v>13258</v>
      </c>
      <c r="F76" s="5">
        <v>0</v>
      </c>
      <c r="G76" s="4">
        <v>56.25</v>
      </c>
      <c r="H76" s="4" t="s">
        <v>17</v>
      </c>
      <c r="I76" s="4">
        <v>1</v>
      </c>
      <c r="J76" s="4">
        <v>7</v>
      </c>
      <c r="K76" s="4">
        <v>16</v>
      </c>
      <c r="L76" s="4">
        <v>427</v>
      </c>
      <c r="M76" s="4">
        <v>388</v>
      </c>
      <c r="N76" s="4">
        <v>0</v>
      </c>
      <c r="O76" s="4">
        <v>92</v>
      </c>
      <c r="P76" s="4">
        <v>12.83</v>
      </c>
    </row>
    <row r="77" spans="1:16" ht="15.75">
      <c r="A77" s="4" t="s">
        <v>37</v>
      </c>
      <c r="B77" s="4" t="s">
        <v>50</v>
      </c>
      <c r="C77" s="4" t="s">
        <v>56</v>
      </c>
      <c r="D77" s="4">
        <v>12448</v>
      </c>
      <c r="E77" s="4">
        <v>12448</v>
      </c>
      <c r="F77" s="5">
        <v>0</v>
      </c>
      <c r="G77" s="4">
        <v>70.03</v>
      </c>
      <c r="H77" s="4" t="s">
        <v>17</v>
      </c>
      <c r="I77" s="4">
        <v>1</v>
      </c>
      <c r="J77" s="4">
        <v>6</v>
      </c>
      <c r="K77" s="4">
        <v>18</v>
      </c>
      <c r="L77" s="4">
        <v>425</v>
      </c>
      <c r="M77" s="4">
        <v>398</v>
      </c>
      <c r="N77" s="4">
        <v>0</v>
      </c>
      <c r="O77" s="4">
        <v>120</v>
      </c>
      <c r="P77" s="4">
        <v>38.83</v>
      </c>
    </row>
    <row r="78" spans="1:16" ht="15.75">
      <c r="A78" s="4" t="s">
        <v>38</v>
      </c>
      <c r="B78" s="4" t="s">
        <v>50</v>
      </c>
      <c r="C78" s="4" t="s">
        <v>56</v>
      </c>
      <c r="D78" s="4">
        <v>13299</v>
      </c>
      <c r="E78" s="4">
        <v>13299</v>
      </c>
      <c r="F78" s="5">
        <v>0</v>
      </c>
      <c r="G78" s="4">
        <v>124.25</v>
      </c>
      <c r="H78" s="4" t="s">
        <v>17</v>
      </c>
      <c r="I78" s="4">
        <v>1</v>
      </c>
      <c r="J78" s="4">
        <v>7</v>
      </c>
      <c r="K78" s="4">
        <v>16</v>
      </c>
      <c r="L78" s="4">
        <v>432</v>
      </c>
      <c r="M78" s="4">
        <v>379</v>
      </c>
      <c r="N78" s="4">
        <v>0</v>
      </c>
      <c r="O78" s="4">
        <v>154</v>
      </c>
      <c r="P78" s="4">
        <v>79.61</v>
      </c>
    </row>
    <row r="79" spans="1:16" ht="15.75">
      <c r="A79" s="4" t="s">
        <v>39</v>
      </c>
      <c r="B79" s="4" t="s">
        <v>50</v>
      </c>
      <c r="C79" s="4" t="s">
        <v>56</v>
      </c>
      <c r="D79" s="4">
        <v>12117</v>
      </c>
      <c r="E79" s="4">
        <v>12117</v>
      </c>
      <c r="F79" s="5">
        <v>0</v>
      </c>
      <c r="G79" s="4">
        <v>41.26</v>
      </c>
      <c r="H79" s="4" t="s">
        <v>17</v>
      </c>
      <c r="I79" s="4">
        <v>1</v>
      </c>
      <c r="J79" s="4">
        <v>6</v>
      </c>
      <c r="K79" s="4">
        <v>17</v>
      </c>
      <c r="L79" s="4">
        <v>403</v>
      </c>
      <c r="M79" s="4">
        <v>387</v>
      </c>
      <c r="N79" s="4">
        <v>0</v>
      </c>
      <c r="O79" s="4">
        <v>40</v>
      </c>
      <c r="P79" s="4">
        <v>13.31</v>
      </c>
    </row>
    <row r="80" spans="1:16" ht="15.75">
      <c r="A80" s="4" t="s">
        <v>40</v>
      </c>
      <c r="B80" s="4" t="s">
        <v>50</v>
      </c>
      <c r="C80" s="4" t="s">
        <v>56</v>
      </c>
      <c r="D80" s="4">
        <v>13266</v>
      </c>
      <c r="E80" s="4">
        <v>13266</v>
      </c>
      <c r="F80" s="5">
        <v>0</v>
      </c>
      <c r="G80" s="4">
        <v>151.6</v>
      </c>
      <c r="H80" s="4" t="s">
        <v>17</v>
      </c>
      <c r="I80" s="4">
        <v>1</v>
      </c>
      <c r="J80" s="4">
        <v>7</v>
      </c>
      <c r="K80" s="4">
        <v>16</v>
      </c>
      <c r="L80" s="4">
        <v>428</v>
      </c>
      <c r="M80" s="4">
        <v>386</v>
      </c>
      <c r="N80" s="4">
        <v>0</v>
      </c>
      <c r="O80" s="4">
        <v>113</v>
      </c>
      <c r="P80" s="4">
        <v>86.22</v>
      </c>
    </row>
    <row r="81" spans="1:16" ht="15.75">
      <c r="A81" s="4" t="s">
        <v>41</v>
      </c>
      <c r="B81" s="4" t="s">
        <v>50</v>
      </c>
      <c r="C81" s="4" t="s">
        <v>56</v>
      </c>
      <c r="D81" s="4">
        <v>16858</v>
      </c>
      <c r="E81" s="4">
        <v>16858</v>
      </c>
      <c r="F81" s="5">
        <v>0</v>
      </c>
      <c r="G81" s="4">
        <v>24.41</v>
      </c>
      <c r="H81" s="4" t="s">
        <v>17</v>
      </c>
      <c r="I81" s="4">
        <v>1</v>
      </c>
      <c r="J81" s="4">
        <v>8</v>
      </c>
      <c r="K81" s="4">
        <v>21</v>
      </c>
      <c r="L81" s="4">
        <v>639</v>
      </c>
      <c r="M81" s="4">
        <v>368</v>
      </c>
      <c r="N81" s="4">
        <v>0</v>
      </c>
      <c r="O81" s="4">
        <v>45</v>
      </c>
      <c r="P81" s="4">
        <v>6.42</v>
      </c>
    </row>
    <row r="82" spans="1:16" ht="15.75">
      <c r="A82" s="4" t="s">
        <v>42</v>
      </c>
      <c r="B82" s="4" t="s">
        <v>50</v>
      </c>
      <c r="C82" s="4" t="s">
        <v>56</v>
      </c>
      <c r="D82" s="4">
        <v>14793</v>
      </c>
      <c r="E82" s="4">
        <v>14793</v>
      </c>
      <c r="F82" s="5">
        <v>0</v>
      </c>
      <c r="G82" s="4">
        <v>63.34</v>
      </c>
      <c r="H82" s="4" t="s">
        <v>17</v>
      </c>
      <c r="I82" s="4">
        <v>1</v>
      </c>
      <c r="J82" s="4">
        <v>7</v>
      </c>
      <c r="K82" s="4">
        <v>18</v>
      </c>
      <c r="L82" s="4">
        <v>558</v>
      </c>
      <c r="M82" s="4">
        <v>413</v>
      </c>
      <c r="N82" s="4">
        <v>0</v>
      </c>
      <c r="O82" s="4">
        <v>60</v>
      </c>
      <c r="P82" s="4">
        <v>21.02</v>
      </c>
    </row>
    <row r="83" spans="1:16" ht="15.75">
      <c r="A83" s="4" t="s">
        <v>43</v>
      </c>
      <c r="B83" s="4" t="s">
        <v>50</v>
      </c>
      <c r="C83" s="4" t="s">
        <v>56</v>
      </c>
      <c r="D83" s="4">
        <v>12357</v>
      </c>
      <c r="E83" s="4">
        <v>12357</v>
      </c>
      <c r="F83" s="5">
        <v>0</v>
      </c>
      <c r="G83" s="4">
        <v>69.62</v>
      </c>
      <c r="H83" s="4" t="s">
        <v>17</v>
      </c>
      <c r="I83" s="4">
        <v>1</v>
      </c>
      <c r="J83" s="4">
        <v>6</v>
      </c>
      <c r="K83" s="4">
        <v>15</v>
      </c>
      <c r="L83" s="4">
        <v>451</v>
      </c>
      <c r="M83" s="4">
        <v>347</v>
      </c>
      <c r="N83" s="4">
        <v>0</v>
      </c>
      <c r="O83" s="4">
        <v>81</v>
      </c>
      <c r="P83" s="4">
        <v>32.4</v>
      </c>
    </row>
    <row r="84" spans="1:16" ht="15.75">
      <c r="A84" s="4" t="s">
        <v>44</v>
      </c>
      <c r="B84" s="4" t="s">
        <v>50</v>
      </c>
      <c r="C84" s="4" t="s">
        <v>56</v>
      </c>
      <c r="D84" s="4">
        <v>12753</v>
      </c>
      <c r="E84" s="4">
        <v>12753</v>
      </c>
      <c r="F84" s="5">
        <v>0</v>
      </c>
      <c r="G84" s="4">
        <v>168.81</v>
      </c>
      <c r="H84" s="4" t="s">
        <v>17</v>
      </c>
      <c r="I84" s="4">
        <v>1</v>
      </c>
      <c r="J84" s="4">
        <v>6</v>
      </c>
      <c r="K84" s="4">
        <v>16</v>
      </c>
      <c r="L84" s="4">
        <v>474</v>
      </c>
      <c r="M84" s="4">
        <v>413</v>
      </c>
      <c r="N84" s="4">
        <v>0</v>
      </c>
      <c r="O84" s="4">
        <v>140</v>
      </c>
      <c r="P84" s="4">
        <v>126.38</v>
      </c>
    </row>
    <row r="85" spans="1:16" ht="15.75">
      <c r="A85" s="4" t="s">
        <v>45</v>
      </c>
      <c r="B85" s="4" t="s">
        <v>50</v>
      </c>
      <c r="C85" s="4" t="s">
        <v>56</v>
      </c>
      <c r="D85" s="4">
        <v>14457</v>
      </c>
      <c r="E85" s="4">
        <v>14457</v>
      </c>
      <c r="F85" s="5">
        <v>0</v>
      </c>
      <c r="G85" s="4">
        <v>53.4</v>
      </c>
      <c r="H85" s="4" t="s">
        <v>17</v>
      </c>
      <c r="I85" s="4">
        <v>1</v>
      </c>
      <c r="J85" s="4">
        <v>7</v>
      </c>
      <c r="K85" s="4">
        <v>17</v>
      </c>
      <c r="L85" s="4">
        <v>540</v>
      </c>
      <c r="M85" s="4">
        <v>357</v>
      </c>
      <c r="N85" s="4">
        <v>0</v>
      </c>
      <c r="O85" s="4">
        <v>46</v>
      </c>
      <c r="P85" s="4">
        <v>28.32</v>
      </c>
    </row>
    <row r="86" spans="1:16" ht="15.75">
      <c r="A86" s="4" t="s">
        <v>46</v>
      </c>
      <c r="B86" s="4" t="s">
        <v>50</v>
      </c>
      <c r="C86" s="4" t="s">
        <v>56</v>
      </c>
      <c r="D86" s="4">
        <v>14436</v>
      </c>
      <c r="E86" s="4">
        <v>14436</v>
      </c>
      <c r="F86" s="5">
        <v>0</v>
      </c>
      <c r="G86" s="4">
        <v>68.290000000000006</v>
      </c>
      <c r="H86" s="4" t="s">
        <v>17</v>
      </c>
      <c r="I86" s="4">
        <v>1</v>
      </c>
      <c r="J86" s="4">
        <v>7</v>
      </c>
      <c r="K86" s="4">
        <v>16</v>
      </c>
      <c r="L86" s="4">
        <v>545</v>
      </c>
      <c r="M86" s="4">
        <v>386</v>
      </c>
      <c r="N86" s="4">
        <v>0</v>
      </c>
      <c r="O86" s="4">
        <v>84</v>
      </c>
      <c r="P86" s="4">
        <v>34.020000000000003</v>
      </c>
    </row>
    <row r="87" spans="1:16" ht="15.75">
      <c r="A87" s="4" t="s">
        <v>47</v>
      </c>
      <c r="B87" s="4" t="s">
        <v>50</v>
      </c>
      <c r="C87" s="4" t="s">
        <v>56</v>
      </c>
      <c r="D87" s="4">
        <v>14405</v>
      </c>
      <c r="E87" s="4">
        <v>14405</v>
      </c>
      <c r="F87" s="5">
        <v>0</v>
      </c>
      <c r="G87" s="4">
        <v>141.03</v>
      </c>
      <c r="H87" s="4" t="s">
        <v>17</v>
      </c>
      <c r="I87" s="4">
        <v>1</v>
      </c>
      <c r="J87" s="4">
        <v>7</v>
      </c>
      <c r="K87" s="4">
        <v>16</v>
      </c>
      <c r="L87" s="4">
        <v>539</v>
      </c>
      <c r="M87" s="4">
        <v>415</v>
      </c>
      <c r="N87" s="4">
        <v>0</v>
      </c>
      <c r="O87" s="4">
        <v>114</v>
      </c>
      <c r="P87" s="4">
        <v>98.53</v>
      </c>
    </row>
    <row r="88" spans="1:16" ht="15.75">
      <c r="A88" s="4" t="s">
        <v>48</v>
      </c>
      <c r="B88" s="4" t="s">
        <v>50</v>
      </c>
      <c r="C88" s="4" t="s">
        <v>56</v>
      </c>
      <c r="D88" s="4">
        <v>13115</v>
      </c>
      <c r="E88" s="4">
        <v>13115</v>
      </c>
      <c r="F88" s="5">
        <v>0</v>
      </c>
      <c r="G88" s="4">
        <v>371.46</v>
      </c>
      <c r="H88" s="4" t="s">
        <v>17</v>
      </c>
      <c r="I88" s="4">
        <v>1</v>
      </c>
      <c r="J88" s="4">
        <v>6</v>
      </c>
      <c r="K88" s="4">
        <v>17</v>
      </c>
      <c r="L88" s="4">
        <v>499</v>
      </c>
      <c r="M88" s="4">
        <v>425</v>
      </c>
      <c r="N88" s="4">
        <v>0</v>
      </c>
      <c r="O88" s="4">
        <v>190</v>
      </c>
      <c r="P88" s="4">
        <v>312.91000000000003</v>
      </c>
    </row>
    <row r="89" spans="1:16" ht="15.75">
      <c r="A89" s="4" t="s">
        <v>20</v>
      </c>
      <c r="B89" s="4" t="s">
        <v>51</v>
      </c>
      <c r="C89" s="4" t="s">
        <v>56</v>
      </c>
      <c r="D89" s="4">
        <v>8692</v>
      </c>
      <c r="E89" s="4">
        <v>8692</v>
      </c>
      <c r="F89" s="5">
        <v>0</v>
      </c>
      <c r="G89" s="4">
        <v>98.04</v>
      </c>
      <c r="H89" s="4" t="s">
        <v>17</v>
      </c>
      <c r="I89" s="4">
        <v>1</v>
      </c>
      <c r="J89" s="4">
        <v>4</v>
      </c>
      <c r="K89" s="4">
        <v>11</v>
      </c>
      <c r="L89" s="4">
        <v>313</v>
      </c>
      <c r="M89" s="4">
        <v>462</v>
      </c>
      <c r="N89" s="4">
        <v>0</v>
      </c>
      <c r="O89" s="4">
        <v>155</v>
      </c>
      <c r="P89" s="4">
        <v>9.5399999999999991</v>
      </c>
    </row>
    <row r="90" spans="1:16" ht="15.75">
      <c r="A90" s="4" t="s">
        <v>22</v>
      </c>
      <c r="B90" s="4" t="s">
        <v>51</v>
      </c>
      <c r="C90" s="4" t="s">
        <v>56</v>
      </c>
      <c r="D90" s="4">
        <v>5380.78</v>
      </c>
      <c r="E90" s="4">
        <v>8367</v>
      </c>
      <c r="F90" s="5">
        <v>0.3569</v>
      </c>
      <c r="G90" s="4">
        <v>7200.93</v>
      </c>
      <c r="H90" s="4" t="s">
        <v>21</v>
      </c>
      <c r="I90" s="4">
        <v>0</v>
      </c>
      <c r="J90" s="4">
        <v>4</v>
      </c>
      <c r="K90" s="4">
        <v>10</v>
      </c>
      <c r="L90" s="4">
        <v>293</v>
      </c>
      <c r="M90" s="4">
        <v>437</v>
      </c>
      <c r="N90" s="4">
        <v>0</v>
      </c>
      <c r="O90" s="4">
        <v>150</v>
      </c>
      <c r="P90" s="4">
        <v>60.13</v>
      </c>
    </row>
    <row r="91" spans="1:16" ht="15.75">
      <c r="A91" s="4" t="s">
        <v>23</v>
      </c>
      <c r="B91" s="4" t="s">
        <v>49</v>
      </c>
      <c r="C91" s="4" t="s">
        <v>56</v>
      </c>
      <c r="D91" s="4">
        <v>4862.3500000000004</v>
      </c>
      <c r="E91" s="4">
        <v>5801</v>
      </c>
      <c r="F91" s="5">
        <v>0.1618</v>
      </c>
      <c r="G91" s="4">
        <v>7200.28</v>
      </c>
      <c r="H91" s="4" t="s">
        <v>21</v>
      </c>
      <c r="I91" s="4">
        <v>0</v>
      </c>
      <c r="J91" s="4">
        <v>3</v>
      </c>
      <c r="K91" s="4">
        <v>7</v>
      </c>
      <c r="L91" s="4">
        <v>174</v>
      </c>
      <c r="M91" s="4">
        <v>361</v>
      </c>
      <c r="N91" s="4">
        <v>0</v>
      </c>
      <c r="O91" s="4">
        <v>172</v>
      </c>
      <c r="P91" s="4">
        <v>30.48</v>
      </c>
    </row>
    <row r="92" spans="1:16" ht="15.75">
      <c r="A92" s="4" t="s">
        <v>23</v>
      </c>
      <c r="B92" s="4" t="s">
        <v>51</v>
      </c>
      <c r="C92" s="4" t="s">
        <v>56</v>
      </c>
      <c r="D92" s="4">
        <v>4544.25</v>
      </c>
      <c r="E92" s="4">
        <v>8008</v>
      </c>
      <c r="F92" s="5">
        <v>0.4325</v>
      </c>
      <c r="G92" s="4">
        <v>7200.74</v>
      </c>
      <c r="H92" s="4" t="s">
        <v>21</v>
      </c>
      <c r="I92" s="4">
        <v>0</v>
      </c>
      <c r="J92" s="4">
        <v>4</v>
      </c>
      <c r="K92" s="4">
        <v>10</v>
      </c>
      <c r="L92" s="4">
        <v>257</v>
      </c>
      <c r="M92" s="4">
        <v>438</v>
      </c>
      <c r="N92" s="4">
        <v>25</v>
      </c>
      <c r="O92" s="4">
        <v>332</v>
      </c>
      <c r="P92" s="4">
        <v>156.58000000000001</v>
      </c>
    </row>
    <row r="93" spans="1:16" ht="15.75">
      <c r="A93" s="4" t="s">
        <v>24</v>
      </c>
      <c r="B93" s="4" t="s">
        <v>51</v>
      </c>
      <c r="C93" s="4" t="s">
        <v>56</v>
      </c>
      <c r="D93" s="4">
        <v>8410</v>
      </c>
      <c r="E93" s="4">
        <v>8410</v>
      </c>
      <c r="F93" s="5">
        <v>0</v>
      </c>
      <c r="G93" s="4">
        <v>22.83</v>
      </c>
      <c r="H93" s="4" t="s">
        <v>17</v>
      </c>
      <c r="I93" s="4">
        <v>1</v>
      </c>
      <c r="J93" s="4">
        <v>4</v>
      </c>
      <c r="K93" s="4">
        <v>11</v>
      </c>
      <c r="L93" s="4">
        <v>289</v>
      </c>
      <c r="M93" s="4">
        <v>420</v>
      </c>
      <c r="N93" s="4">
        <v>0</v>
      </c>
      <c r="O93" s="4">
        <v>70</v>
      </c>
      <c r="P93" s="4">
        <v>6.14</v>
      </c>
    </row>
    <row r="94" spans="1:16" ht="15.75">
      <c r="A94" s="4" t="s">
        <v>25</v>
      </c>
      <c r="B94" s="4" t="s">
        <v>51</v>
      </c>
      <c r="C94" s="4" t="s">
        <v>56</v>
      </c>
      <c r="D94" s="4">
        <v>9895</v>
      </c>
      <c r="E94" s="4">
        <v>9895</v>
      </c>
      <c r="F94" s="5">
        <v>0</v>
      </c>
      <c r="G94" s="4">
        <v>10.44</v>
      </c>
      <c r="H94" s="4" t="s">
        <v>17</v>
      </c>
      <c r="I94" s="4">
        <v>1</v>
      </c>
      <c r="J94" s="4">
        <v>5</v>
      </c>
      <c r="K94" s="4">
        <v>13</v>
      </c>
      <c r="L94" s="4">
        <v>317</v>
      </c>
      <c r="M94" s="4">
        <v>425</v>
      </c>
      <c r="N94" s="4">
        <v>2</v>
      </c>
      <c r="O94" s="4">
        <v>104</v>
      </c>
      <c r="P94" s="4">
        <v>4.2</v>
      </c>
    </row>
    <row r="95" spans="1:16" ht="15.75">
      <c r="A95" s="4" t="s">
        <v>26</v>
      </c>
      <c r="B95" s="4" t="s">
        <v>51</v>
      </c>
      <c r="C95" s="4" t="s">
        <v>56</v>
      </c>
      <c r="D95" s="4">
        <v>8271</v>
      </c>
      <c r="E95" s="4">
        <v>8271</v>
      </c>
      <c r="F95" s="5">
        <v>0</v>
      </c>
      <c r="G95" s="4">
        <v>57.73</v>
      </c>
      <c r="H95" s="4" t="s">
        <v>17</v>
      </c>
      <c r="I95" s="4">
        <v>1</v>
      </c>
      <c r="J95" s="4">
        <v>4</v>
      </c>
      <c r="K95" s="4">
        <v>11</v>
      </c>
      <c r="L95" s="4">
        <v>274</v>
      </c>
      <c r="M95" s="4">
        <v>431</v>
      </c>
      <c r="N95" s="4">
        <v>0</v>
      </c>
      <c r="O95" s="4">
        <v>188</v>
      </c>
      <c r="P95" s="4">
        <v>36.090000000000003</v>
      </c>
    </row>
    <row r="96" spans="1:16" ht="15.75">
      <c r="A96" s="4" t="s">
        <v>27</v>
      </c>
      <c r="B96" s="4" t="s">
        <v>51</v>
      </c>
      <c r="C96" s="4" t="s">
        <v>56</v>
      </c>
      <c r="D96" s="4">
        <v>8298</v>
      </c>
      <c r="E96" s="4">
        <v>8298</v>
      </c>
      <c r="F96" s="5">
        <v>0</v>
      </c>
      <c r="G96" s="4">
        <v>734.66</v>
      </c>
      <c r="H96" s="4" t="s">
        <v>17</v>
      </c>
      <c r="I96" s="4">
        <v>1</v>
      </c>
      <c r="J96" s="4">
        <v>4</v>
      </c>
      <c r="K96" s="4">
        <v>11</v>
      </c>
      <c r="L96" s="4">
        <v>274</v>
      </c>
      <c r="M96" s="4">
        <v>458</v>
      </c>
      <c r="N96" s="4">
        <v>1</v>
      </c>
      <c r="O96" s="4">
        <v>146</v>
      </c>
      <c r="P96" s="4">
        <v>694.21</v>
      </c>
    </row>
    <row r="97" spans="1:16" ht="15.75">
      <c r="A97" s="4" t="s">
        <v>28</v>
      </c>
      <c r="B97" s="4" t="s">
        <v>51</v>
      </c>
      <c r="C97" s="4" t="s">
        <v>56</v>
      </c>
      <c r="D97" s="4">
        <v>8020</v>
      </c>
      <c r="E97" s="4">
        <v>8020</v>
      </c>
      <c r="F97" s="5">
        <v>0</v>
      </c>
      <c r="G97" s="4">
        <v>4011.18</v>
      </c>
      <c r="H97" s="4" t="s">
        <v>17</v>
      </c>
      <c r="I97" s="4">
        <v>1</v>
      </c>
      <c r="J97" s="4">
        <v>4</v>
      </c>
      <c r="K97" s="4">
        <v>10</v>
      </c>
      <c r="L97" s="4">
        <v>263</v>
      </c>
      <c r="M97" s="4">
        <v>390</v>
      </c>
      <c r="N97" s="4">
        <v>0</v>
      </c>
      <c r="O97" s="4">
        <v>277</v>
      </c>
      <c r="P97" s="4">
        <v>368.88</v>
      </c>
    </row>
    <row r="98" spans="1:16" ht="15.75">
      <c r="A98" s="4" t="s">
        <v>29</v>
      </c>
      <c r="B98" s="4" t="s">
        <v>51</v>
      </c>
      <c r="C98" s="4" t="s">
        <v>56</v>
      </c>
      <c r="D98" s="4">
        <v>21678</v>
      </c>
      <c r="E98" s="4">
        <v>21678</v>
      </c>
      <c r="F98" s="5">
        <v>0</v>
      </c>
      <c r="G98" s="4">
        <v>3.04</v>
      </c>
      <c r="H98" s="4" t="s">
        <v>17</v>
      </c>
      <c r="I98" s="4">
        <v>1</v>
      </c>
      <c r="J98" s="4">
        <v>12</v>
      </c>
      <c r="K98" s="4">
        <v>25</v>
      </c>
      <c r="L98" s="4">
        <v>679</v>
      </c>
      <c r="M98" s="4">
        <v>388</v>
      </c>
      <c r="N98" s="4">
        <v>0</v>
      </c>
      <c r="O98" s="4">
        <v>6</v>
      </c>
      <c r="P98" s="4">
        <v>0.38</v>
      </c>
    </row>
    <row r="99" spans="1:16" ht="15.75">
      <c r="A99" s="4" t="s">
        <v>30</v>
      </c>
      <c r="B99" s="4" t="s">
        <v>51</v>
      </c>
      <c r="C99" s="4" t="s">
        <v>56</v>
      </c>
      <c r="D99" s="4">
        <v>17378</v>
      </c>
      <c r="E99" s="4">
        <v>17378</v>
      </c>
      <c r="F99" s="5">
        <v>0</v>
      </c>
      <c r="G99" s="4">
        <v>20.36</v>
      </c>
      <c r="H99" s="4" t="s">
        <v>17</v>
      </c>
      <c r="I99" s="4">
        <v>1</v>
      </c>
      <c r="J99" s="4">
        <v>9</v>
      </c>
      <c r="K99" s="4">
        <v>21</v>
      </c>
      <c r="L99" s="4">
        <v>588</v>
      </c>
      <c r="M99" s="4">
        <v>398</v>
      </c>
      <c r="N99" s="4">
        <v>0</v>
      </c>
      <c r="O99" s="4">
        <v>104</v>
      </c>
      <c r="P99" s="4">
        <v>7.72</v>
      </c>
    </row>
    <row r="100" spans="1:16" ht="15.75">
      <c r="A100" s="4" t="s">
        <v>23</v>
      </c>
      <c r="B100" s="4" t="s">
        <v>50</v>
      </c>
      <c r="C100" s="4" t="s">
        <v>56</v>
      </c>
      <c r="D100" s="4">
        <v>6327.56</v>
      </c>
      <c r="E100" s="4">
        <v>7500</v>
      </c>
      <c r="F100" s="5">
        <v>0.15629999999999999</v>
      </c>
      <c r="G100" s="4">
        <v>7200.24</v>
      </c>
      <c r="H100" s="4" t="s">
        <v>21</v>
      </c>
      <c r="I100" s="4">
        <v>0</v>
      </c>
      <c r="J100" s="4">
        <v>4</v>
      </c>
      <c r="K100" s="4">
        <v>11</v>
      </c>
      <c r="L100" s="4">
        <v>201</v>
      </c>
      <c r="M100" s="4">
        <v>390</v>
      </c>
      <c r="N100" s="4">
        <v>10</v>
      </c>
      <c r="O100" s="4">
        <v>104</v>
      </c>
      <c r="P100" s="4">
        <v>257.55</v>
      </c>
    </row>
    <row r="101" spans="1:16" ht="15.75">
      <c r="A101" s="4" t="s">
        <v>31</v>
      </c>
      <c r="B101" s="4" t="s">
        <v>51</v>
      </c>
      <c r="C101" s="4" t="s">
        <v>56</v>
      </c>
      <c r="D101" s="4">
        <v>14061</v>
      </c>
      <c r="E101" s="4">
        <v>14061</v>
      </c>
      <c r="F101" s="5">
        <v>0</v>
      </c>
      <c r="G101" s="4">
        <v>665.07</v>
      </c>
      <c r="H101" s="4" t="s">
        <v>17</v>
      </c>
      <c r="I101" s="4">
        <v>1</v>
      </c>
      <c r="J101" s="4">
        <v>7</v>
      </c>
      <c r="K101" s="4">
        <v>17</v>
      </c>
      <c r="L101" s="4">
        <v>496</v>
      </c>
      <c r="M101" s="4">
        <v>401</v>
      </c>
      <c r="N101" s="4">
        <v>1</v>
      </c>
      <c r="O101" s="4">
        <v>137</v>
      </c>
      <c r="P101" s="4">
        <v>9.08</v>
      </c>
    </row>
    <row r="102" spans="1:16" ht="15.75">
      <c r="A102" s="4" t="s">
        <v>32</v>
      </c>
      <c r="B102" s="4" t="s">
        <v>51</v>
      </c>
      <c r="C102" s="4" t="s">
        <v>56</v>
      </c>
      <c r="D102" s="4">
        <v>13092.2</v>
      </c>
      <c r="E102" s="4">
        <v>15568</v>
      </c>
      <c r="F102" s="5">
        <v>0.159</v>
      </c>
      <c r="G102" s="4">
        <v>7201.01</v>
      </c>
      <c r="H102" s="4" t="s">
        <v>21</v>
      </c>
      <c r="I102" s="4">
        <v>0</v>
      </c>
      <c r="J102" s="4">
        <v>8</v>
      </c>
      <c r="K102" s="4">
        <v>19</v>
      </c>
      <c r="L102" s="4">
        <v>521</v>
      </c>
      <c r="M102" s="4">
        <v>458</v>
      </c>
      <c r="N102" s="4">
        <v>0</v>
      </c>
      <c r="O102" s="4">
        <v>194</v>
      </c>
      <c r="P102" s="4">
        <v>8.51</v>
      </c>
    </row>
    <row r="103" spans="1:16" ht="15.75">
      <c r="A103" s="4" t="s">
        <v>33</v>
      </c>
      <c r="B103" s="4" t="s">
        <v>51</v>
      </c>
      <c r="C103" s="4" t="s">
        <v>56</v>
      </c>
      <c r="D103" s="4">
        <v>18758</v>
      </c>
      <c r="E103" s="4">
        <v>18758</v>
      </c>
      <c r="F103" s="5">
        <v>0</v>
      </c>
      <c r="G103" s="4">
        <v>15.51</v>
      </c>
      <c r="H103" s="4" t="s">
        <v>17</v>
      </c>
      <c r="I103" s="4">
        <v>1</v>
      </c>
      <c r="J103" s="4">
        <v>10</v>
      </c>
      <c r="K103" s="4">
        <v>21</v>
      </c>
      <c r="L103" s="4">
        <v>625</v>
      </c>
      <c r="M103" s="4">
        <v>408</v>
      </c>
      <c r="N103" s="4">
        <v>0</v>
      </c>
      <c r="O103" s="4">
        <v>45</v>
      </c>
      <c r="P103" s="4">
        <v>2.04</v>
      </c>
    </row>
    <row r="104" spans="1:16" ht="15.75">
      <c r="A104" s="4" t="s">
        <v>34</v>
      </c>
      <c r="B104" s="4" t="s">
        <v>51</v>
      </c>
      <c r="C104" s="4" t="s">
        <v>56</v>
      </c>
      <c r="D104" s="4">
        <v>15868</v>
      </c>
      <c r="E104" s="4">
        <v>15868</v>
      </c>
      <c r="F104" s="5">
        <v>0</v>
      </c>
      <c r="G104" s="4">
        <v>30.18</v>
      </c>
      <c r="H104" s="4" t="s">
        <v>17</v>
      </c>
      <c r="I104" s="4">
        <v>1</v>
      </c>
      <c r="J104" s="4">
        <v>8</v>
      </c>
      <c r="K104" s="4">
        <v>18</v>
      </c>
      <c r="L104" s="4">
        <v>568</v>
      </c>
      <c r="M104" s="4">
        <v>388</v>
      </c>
      <c r="N104" s="4">
        <v>0</v>
      </c>
      <c r="O104" s="4">
        <v>164</v>
      </c>
      <c r="P104" s="4">
        <v>17.54</v>
      </c>
    </row>
    <row r="105" spans="1:16" ht="15.75">
      <c r="A105" s="4" t="s">
        <v>35</v>
      </c>
      <c r="B105" s="4" t="s">
        <v>51</v>
      </c>
      <c r="C105" s="4" t="s">
        <v>56</v>
      </c>
      <c r="D105" s="4">
        <v>14303</v>
      </c>
      <c r="E105" s="4">
        <v>14303</v>
      </c>
      <c r="F105" s="5">
        <v>0</v>
      </c>
      <c r="G105" s="4">
        <v>1089.6500000000001</v>
      </c>
      <c r="H105" s="4" t="s">
        <v>17</v>
      </c>
      <c r="I105" s="4">
        <v>1</v>
      </c>
      <c r="J105" s="4">
        <v>7</v>
      </c>
      <c r="K105" s="4">
        <v>18</v>
      </c>
      <c r="L105" s="4">
        <v>507</v>
      </c>
      <c r="M105" s="4">
        <v>433</v>
      </c>
      <c r="N105" s="4">
        <v>0</v>
      </c>
      <c r="O105" s="4">
        <v>137</v>
      </c>
      <c r="P105" s="4">
        <v>11.83</v>
      </c>
    </row>
    <row r="106" spans="1:16" ht="15.75">
      <c r="A106" s="4" t="s">
        <v>36</v>
      </c>
      <c r="B106" s="4" t="s">
        <v>51</v>
      </c>
      <c r="C106" s="4" t="s">
        <v>56</v>
      </c>
      <c r="D106" s="4">
        <v>11720.7</v>
      </c>
      <c r="E106" s="4">
        <v>13934</v>
      </c>
      <c r="F106" s="5">
        <v>0.1588</v>
      </c>
      <c r="G106" s="4">
        <v>7200.13</v>
      </c>
      <c r="H106" s="4" t="s">
        <v>21</v>
      </c>
      <c r="I106" s="4">
        <v>0</v>
      </c>
      <c r="J106" s="4">
        <v>7</v>
      </c>
      <c r="K106" s="4">
        <v>17</v>
      </c>
      <c r="L106" s="4">
        <v>481</v>
      </c>
      <c r="M106" s="4">
        <v>424</v>
      </c>
      <c r="N106" s="4">
        <v>0</v>
      </c>
      <c r="O106" s="4">
        <v>210</v>
      </c>
      <c r="P106" s="4">
        <v>32.57</v>
      </c>
    </row>
    <row r="107" spans="1:16" ht="15.75">
      <c r="A107" s="4" t="s">
        <v>37</v>
      </c>
      <c r="B107" s="4" t="s">
        <v>51</v>
      </c>
      <c r="C107" s="4" t="s">
        <v>56</v>
      </c>
      <c r="D107" s="4">
        <v>15376</v>
      </c>
      <c r="E107" s="4">
        <v>15376</v>
      </c>
      <c r="F107" s="5">
        <v>0</v>
      </c>
      <c r="G107" s="4">
        <v>27.69</v>
      </c>
      <c r="H107" s="4" t="s">
        <v>17</v>
      </c>
      <c r="I107" s="4">
        <v>1</v>
      </c>
      <c r="J107" s="4">
        <v>8</v>
      </c>
      <c r="K107" s="4">
        <v>18</v>
      </c>
      <c r="L107" s="4">
        <v>520</v>
      </c>
      <c r="M107" s="4">
        <v>376</v>
      </c>
      <c r="N107" s="4">
        <v>0</v>
      </c>
      <c r="O107" s="4">
        <v>125</v>
      </c>
      <c r="P107" s="4">
        <v>8.51</v>
      </c>
    </row>
    <row r="108" spans="1:16" ht="15.75">
      <c r="A108" s="4" t="s">
        <v>38</v>
      </c>
      <c r="B108" s="4" t="s">
        <v>51</v>
      </c>
      <c r="C108" s="4" t="s">
        <v>56</v>
      </c>
      <c r="D108" s="4">
        <v>15478</v>
      </c>
      <c r="E108" s="4">
        <v>15478</v>
      </c>
      <c r="F108" s="5">
        <v>0</v>
      </c>
      <c r="G108" s="4">
        <v>124.66</v>
      </c>
      <c r="H108" s="4" t="s">
        <v>17</v>
      </c>
      <c r="I108" s="4">
        <v>1</v>
      </c>
      <c r="J108" s="4">
        <v>8</v>
      </c>
      <c r="K108" s="4">
        <v>18</v>
      </c>
      <c r="L108" s="4">
        <v>529</v>
      </c>
      <c r="M108" s="4">
        <v>388</v>
      </c>
      <c r="N108" s="4">
        <v>0</v>
      </c>
      <c r="O108" s="4">
        <v>111</v>
      </c>
      <c r="P108" s="4">
        <v>36.200000000000003</v>
      </c>
    </row>
    <row r="109" spans="1:16" ht="15.75">
      <c r="A109" s="4" t="s">
        <v>39</v>
      </c>
      <c r="B109" s="4" t="s">
        <v>51</v>
      </c>
      <c r="C109" s="4" t="s">
        <v>56</v>
      </c>
      <c r="D109" s="4">
        <v>14558</v>
      </c>
      <c r="E109" s="4">
        <v>14558</v>
      </c>
      <c r="F109" s="5">
        <v>0</v>
      </c>
      <c r="G109" s="4">
        <v>116.41</v>
      </c>
      <c r="H109" s="4" t="s">
        <v>17</v>
      </c>
      <c r="I109" s="4">
        <v>1</v>
      </c>
      <c r="J109" s="4">
        <v>7</v>
      </c>
      <c r="K109" s="4">
        <v>20</v>
      </c>
      <c r="L109" s="4">
        <v>509</v>
      </c>
      <c r="M109" s="4">
        <v>468</v>
      </c>
      <c r="N109" s="4">
        <v>0</v>
      </c>
      <c r="O109" s="4">
        <v>184</v>
      </c>
      <c r="P109" s="4">
        <v>58.4</v>
      </c>
    </row>
    <row r="110" spans="1:16" ht="15.75">
      <c r="A110" s="4" t="s">
        <v>40</v>
      </c>
      <c r="B110" s="4" t="s">
        <v>51</v>
      </c>
      <c r="C110" s="4" t="s">
        <v>56</v>
      </c>
      <c r="D110" s="4">
        <v>13574.3</v>
      </c>
      <c r="E110" s="4">
        <v>14190</v>
      </c>
      <c r="F110" s="5">
        <v>4.3400000000000001E-2</v>
      </c>
      <c r="G110" s="4">
        <v>7200.25</v>
      </c>
      <c r="H110" s="4" t="s">
        <v>21</v>
      </c>
      <c r="I110" s="4">
        <v>0</v>
      </c>
      <c r="J110" s="4">
        <v>7</v>
      </c>
      <c r="K110" s="4">
        <v>19</v>
      </c>
      <c r="L110" s="4">
        <v>483</v>
      </c>
      <c r="M110" s="4">
        <v>460</v>
      </c>
      <c r="N110" s="4">
        <v>0</v>
      </c>
      <c r="O110" s="4">
        <v>301</v>
      </c>
      <c r="P110" s="4">
        <v>27.95</v>
      </c>
    </row>
    <row r="111" spans="1:16" ht="15.75">
      <c r="A111" s="4" t="s">
        <v>41</v>
      </c>
      <c r="B111" s="4" t="s">
        <v>51</v>
      </c>
      <c r="C111" s="4" t="s">
        <v>56</v>
      </c>
      <c r="D111" s="4">
        <v>19618</v>
      </c>
      <c r="E111" s="4">
        <v>19618</v>
      </c>
      <c r="F111" s="5">
        <v>0</v>
      </c>
      <c r="G111" s="4">
        <v>11.84</v>
      </c>
      <c r="H111" s="4" t="s">
        <v>17</v>
      </c>
      <c r="I111" s="4">
        <v>1</v>
      </c>
      <c r="J111" s="4">
        <v>9</v>
      </c>
      <c r="K111" s="4">
        <v>24</v>
      </c>
      <c r="L111" s="4">
        <v>777</v>
      </c>
      <c r="M111" s="4">
        <v>448</v>
      </c>
      <c r="N111" s="4">
        <v>0</v>
      </c>
      <c r="O111" s="4">
        <v>42</v>
      </c>
      <c r="P111" s="4">
        <v>2.54</v>
      </c>
    </row>
    <row r="112" spans="1:16" ht="15.75">
      <c r="A112" s="4" t="s">
        <v>42</v>
      </c>
      <c r="B112" s="4" t="s">
        <v>51</v>
      </c>
      <c r="C112" s="4" t="s">
        <v>56</v>
      </c>
      <c r="D112" s="4">
        <v>18317</v>
      </c>
      <c r="E112" s="4">
        <v>18317</v>
      </c>
      <c r="F112" s="5">
        <v>0</v>
      </c>
      <c r="G112" s="4">
        <v>29.52</v>
      </c>
      <c r="H112" s="4" t="s">
        <v>17</v>
      </c>
      <c r="I112" s="4">
        <v>1</v>
      </c>
      <c r="J112" s="4">
        <v>9</v>
      </c>
      <c r="K112" s="4">
        <v>17</v>
      </c>
      <c r="L112" s="4">
        <v>721</v>
      </c>
      <c r="M112" s="4">
        <v>407</v>
      </c>
      <c r="N112" s="4">
        <v>0</v>
      </c>
      <c r="O112" s="4">
        <v>148</v>
      </c>
      <c r="P112" s="4">
        <v>17.48</v>
      </c>
    </row>
    <row r="113" spans="1:16" ht="15.75">
      <c r="A113" s="4" t="s">
        <v>43</v>
      </c>
      <c r="B113" s="4" t="s">
        <v>51</v>
      </c>
      <c r="C113" s="4" t="s">
        <v>56</v>
      </c>
      <c r="D113" s="4">
        <v>16494</v>
      </c>
      <c r="E113" s="4">
        <v>16494</v>
      </c>
      <c r="F113" s="5">
        <v>0</v>
      </c>
      <c r="G113" s="4">
        <v>177.15</v>
      </c>
      <c r="H113" s="4" t="s">
        <v>17</v>
      </c>
      <c r="I113" s="4">
        <v>1</v>
      </c>
      <c r="J113" s="4">
        <v>8</v>
      </c>
      <c r="K113" s="4">
        <v>17</v>
      </c>
      <c r="L113" s="4">
        <v>639</v>
      </c>
      <c r="M113" s="4">
        <v>404</v>
      </c>
      <c r="N113" s="4">
        <v>0</v>
      </c>
      <c r="O113" s="4">
        <v>105</v>
      </c>
      <c r="P113" s="4">
        <v>17.84</v>
      </c>
    </row>
    <row r="114" spans="1:16" ht="15.75">
      <c r="A114" s="4" t="s">
        <v>20</v>
      </c>
      <c r="B114" s="4" t="s">
        <v>52</v>
      </c>
      <c r="C114" s="4" t="s">
        <v>56</v>
      </c>
      <c r="D114" s="4">
        <v>12310</v>
      </c>
      <c r="E114" s="4">
        <v>12310</v>
      </c>
      <c r="F114" s="5">
        <v>0</v>
      </c>
      <c r="G114" s="4">
        <v>165.83</v>
      </c>
      <c r="H114" s="4" t="s">
        <v>17</v>
      </c>
      <c r="I114" s="4">
        <v>1</v>
      </c>
      <c r="J114" s="4">
        <v>6</v>
      </c>
      <c r="K114" s="4">
        <v>16</v>
      </c>
      <c r="L114" s="4">
        <v>408</v>
      </c>
      <c r="M114" s="4">
        <v>630</v>
      </c>
      <c r="N114" s="4">
        <v>28</v>
      </c>
      <c r="O114" s="4">
        <v>381</v>
      </c>
      <c r="P114" s="4">
        <v>47.67</v>
      </c>
    </row>
    <row r="115" spans="1:16" ht="15.75">
      <c r="A115" s="4" t="s">
        <v>22</v>
      </c>
      <c r="B115" s="4" t="s">
        <v>52</v>
      </c>
      <c r="C115" s="4" t="s">
        <v>56</v>
      </c>
      <c r="D115" s="4">
        <v>7850.24</v>
      </c>
      <c r="E115" s="4">
        <v>10706</v>
      </c>
      <c r="F115" s="5">
        <v>0.26669999999999999</v>
      </c>
      <c r="G115" s="4">
        <v>7201.02</v>
      </c>
      <c r="H115" s="4" t="s">
        <v>21</v>
      </c>
      <c r="I115" s="4">
        <v>0</v>
      </c>
      <c r="J115" s="4">
        <v>5</v>
      </c>
      <c r="K115" s="4">
        <v>15</v>
      </c>
      <c r="L115" s="4">
        <v>352</v>
      </c>
      <c r="M115" s="4">
        <v>686</v>
      </c>
      <c r="N115" s="4">
        <v>0</v>
      </c>
      <c r="O115" s="4">
        <v>281</v>
      </c>
      <c r="P115" s="4">
        <v>263.88</v>
      </c>
    </row>
    <row r="116" spans="1:16" ht="15.75">
      <c r="A116" s="4" t="s">
        <v>44</v>
      </c>
      <c r="B116" s="4" t="s">
        <v>51</v>
      </c>
      <c r="C116" s="4" t="s">
        <v>56</v>
      </c>
      <c r="D116" s="4">
        <v>15475.7</v>
      </c>
      <c r="E116" s="4">
        <v>16724</v>
      </c>
      <c r="F116" s="5">
        <v>7.46E-2</v>
      </c>
      <c r="G116" s="4">
        <v>7200.52</v>
      </c>
      <c r="H116" s="4" t="s">
        <v>21</v>
      </c>
      <c r="I116" s="4">
        <v>0</v>
      </c>
      <c r="J116" s="4">
        <v>8</v>
      </c>
      <c r="K116" s="4">
        <v>18</v>
      </c>
      <c r="L116" s="4">
        <v>647</v>
      </c>
      <c r="M116" s="4">
        <v>454</v>
      </c>
      <c r="N116" s="4">
        <v>0</v>
      </c>
      <c r="O116" s="4">
        <v>330</v>
      </c>
      <c r="P116" s="4">
        <v>24.98</v>
      </c>
    </row>
    <row r="117" spans="1:16" ht="15.75">
      <c r="A117" s="4" t="s">
        <v>23</v>
      </c>
      <c r="B117" s="4" t="s">
        <v>52</v>
      </c>
      <c r="C117" s="4" t="s">
        <v>56</v>
      </c>
      <c r="D117" s="4">
        <v>6338.88</v>
      </c>
      <c r="E117" s="4">
        <v>11377</v>
      </c>
      <c r="F117" s="5">
        <v>0.44280000000000003</v>
      </c>
      <c r="G117" s="4">
        <v>7200.2</v>
      </c>
      <c r="H117" s="4" t="s">
        <v>21</v>
      </c>
      <c r="I117" s="4">
        <v>0</v>
      </c>
      <c r="J117" s="4">
        <v>6</v>
      </c>
      <c r="K117" s="4">
        <v>15</v>
      </c>
      <c r="L117" s="4">
        <v>323</v>
      </c>
      <c r="M117" s="4">
        <v>647</v>
      </c>
      <c r="N117" s="4">
        <v>8</v>
      </c>
      <c r="O117" s="4">
        <v>155</v>
      </c>
      <c r="P117" s="4">
        <v>3301.85</v>
      </c>
    </row>
    <row r="118" spans="1:16" ht="15.75">
      <c r="A118" s="4" t="s">
        <v>24</v>
      </c>
      <c r="B118" s="4" t="s">
        <v>52</v>
      </c>
      <c r="C118" s="4" t="s">
        <v>56</v>
      </c>
      <c r="D118" s="4">
        <v>12232</v>
      </c>
      <c r="E118" s="4">
        <v>12232</v>
      </c>
      <c r="F118" s="5">
        <v>0</v>
      </c>
      <c r="G118" s="4">
        <v>76.47</v>
      </c>
      <c r="H118" s="4" t="s">
        <v>17</v>
      </c>
      <c r="I118" s="4">
        <v>1</v>
      </c>
      <c r="J118" s="4">
        <v>6</v>
      </c>
      <c r="K118" s="4">
        <v>17</v>
      </c>
      <c r="L118" s="4">
        <v>394</v>
      </c>
      <c r="M118" s="4">
        <v>592</v>
      </c>
      <c r="N118" s="4">
        <v>0</v>
      </c>
      <c r="O118" s="4">
        <v>149</v>
      </c>
      <c r="P118" s="4">
        <v>40.42</v>
      </c>
    </row>
    <row r="119" spans="1:16" ht="15.75">
      <c r="A119" s="4" t="s">
        <v>25</v>
      </c>
      <c r="B119" s="4" t="s">
        <v>52</v>
      </c>
      <c r="C119" s="4" t="s">
        <v>56</v>
      </c>
      <c r="D119" s="4">
        <v>13681</v>
      </c>
      <c r="E119" s="4">
        <v>13681</v>
      </c>
      <c r="F119" s="5">
        <v>0</v>
      </c>
      <c r="G119" s="4">
        <v>21.15</v>
      </c>
      <c r="H119" s="4" t="s">
        <v>17</v>
      </c>
      <c r="I119" s="4">
        <v>1</v>
      </c>
      <c r="J119" s="4">
        <v>7</v>
      </c>
      <c r="K119" s="4">
        <v>17</v>
      </c>
      <c r="L119" s="4">
        <v>440</v>
      </c>
      <c r="M119" s="4">
        <v>581</v>
      </c>
      <c r="N119" s="4">
        <v>2</v>
      </c>
      <c r="O119" s="4">
        <v>49</v>
      </c>
      <c r="P119" s="4">
        <v>4.54</v>
      </c>
    </row>
    <row r="120" spans="1:16" ht="15.75">
      <c r="A120" s="4" t="s">
        <v>26</v>
      </c>
      <c r="B120" s="4" t="s">
        <v>52</v>
      </c>
      <c r="C120" s="4" t="s">
        <v>56</v>
      </c>
      <c r="D120" s="4">
        <v>11941</v>
      </c>
      <c r="E120" s="4">
        <v>11941</v>
      </c>
      <c r="F120" s="5">
        <v>0</v>
      </c>
      <c r="G120" s="4">
        <v>225.94</v>
      </c>
      <c r="H120" s="4" t="s">
        <v>17</v>
      </c>
      <c r="I120" s="4">
        <v>1</v>
      </c>
      <c r="J120" s="4">
        <v>6</v>
      </c>
      <c r="K120" s="4">
        <v>17</v>
      </c>
      <c r="L120" s="4">
        <v>367</v>
      </c>
      <c r="M120" s="4">
        <v>571</v>
      </c>
      <c r="N120" s="4">
        <v>0</v>
      </c>
      <c r="O120" s="4">
        <v>138</v>
      </c>
      <c r="P120" s="4">
        <v>172.23</v>
      </c>
    </row>
    <row r="121" spans="1:16" ht="15.75">
      <c r="A121" s="4" t="s">
        <v>27</v>
      </c>
      <c r="B121" s="4" t="s">
        <v>52</v>
      </c>
      <c r="C121" s="4" t="s">
        <v>56</v>
      </c>
      <c r="D121" s="4">
        <v>10600</v>
      </c>
      <c r="E121" s="4">
        <v>10600</v>
      </c>
      <c r="F121" s="5">
        <v>0</v>
      </c>
      <c r="G121" s="4">
        <v>514.65</v>
      </c>
      <c r="H121" s="4" t="s">
        <v>17</v>
      </c>
      <c r="I121" s="4">
        <v>1</v>
      </c>
      <c r="J121" s="4">
        <v>5</v>
      </c>
      <c r="K121" s="4">
        <v>15</v>
      </c>
      <c r="L121" s="4">
        <v>349</v>
      </c>
      <c r="M121" s="4">
        <v>610</v>
      </c>
      <c r="N121" s="4">
        <v>0</v>
      </c>
      <c r="O121" s="4">
        <v>312</v>
      </c>
      <c r="P121" s="4">
        <v>405.03</v>
      </c>
    </row>
    <row r="122" spans="1:16" ht="15.75">
      <c r="A122" s="4" t="s">
        <v>28</v>
      </c>
      <c r="B122" s="4" t="s">
        <v>52</v>
      </c>
      <c r="C122" s="4" t="s">
        <v>56</v>
      </c>
      <c r="D122" s="4">
        <v>6934.83</v>
      </c>
      <c r="E122" s="4">
        <v>10837</v>
      </c>
      <c r="F122" s="5">
        <v>0.36009999999999998</v>
      </c>
      <c r="G122" s="4">
        <v>7211.33</v>
      </c>
      <c r="H122" s="4" t="s">
        <v>21</v>
      </c>
      <c r="I122" s="4">
        <v>0</v>
      </c>
      <c r="J122" s="4">
        <v>5</v>
      </c>
      <c r="K122" s="4">
        <v>15</v>
      </c>
      <c r="L122" s="4">
        <v>370</v>
      </c>
      <c r="M122" s="4">
        <v>637</v>
      </c>
      <c r="N122" s="4">
        <v>10</v>
      </c>
      <c r="O122" s="4">
        <v>129</v>
      </c>
      <c r="P122" s="4">
        <v>7108.33</v>
      </c>
    </row>
    <row r="123" spans="1:16" ht="15.75">
      <c r="A123" s="4" t="s">
        <v>29</v>
      </c>
      <c r="B123" s="4" t="s">
        <v>52</v>
      </c>
      <c r="C123" s="4" t="s">
        <v>56</v>
      </c>
      <c r="D123" s="4">
        <v>31113</v>
      </c>
      <c r="E123" s="4">
        <v>31113</v>
      </c>
      <c r="F123" s="5">
        <v>0</v>
      </c>
      <c r="G123" s="4">
        <v>6.65</v>
      </c>
      <c r="H123" s="4" t="s">
        <v>17</v>
      </c>
      <c r="I123" s="4">
        <v>1</v>
      </c>
      <c r="J123" s="4">
        <v>17</v>
      </c>
      <c r="K123" s="4">
        <v>39</v>
      </c>
      <c r="L123" s="4">
        <v>967</v>
      </c>
      <c r="M123" s="4">
        <v>543</v>
      </c>
      <c r="N123" s="4">
        <v>0</v>
      </c>
      <c r="O123" s="4">
        <v>17</v>
      </c>
      <c r="P123" s="4">
        <v>1.02</v>
      </c>
    </row>
    <row r="124" spans="1:16" ht="15.75">
      <c r="A124" s="4" t="s">
        <v>45</v>
      </c>
      <c r="B124" s="4" t="s">
        <v>51</v>
      </c>
      <c r="C124" s="4" t="s">
        <v>56</v>
      </c>
      <c r="D124" s="4">
        <v>18805</v>
      </c>
      <c r="E124" s="4">
        <v>18805</v>
      </c>
      <c r="F124" s="5">
        <v>0</v>
      </c>
      <c r="G124" s="4">
        <v>19.45</v>
      </c>
      <c r="H124" s="4" t="s">
        <v>17</v>
      </c>
      <c r="I124" s="4">
        <v>1</v>
      </c>
      <c r="J124" s="4">
        <v>9</v>
      </c>
      <c r="K124" s="4">
        <v>20</v>
      </c>
      <c r="L124" s="4">
        <v>741</v>
      </c>
      <c r="M124" s="4">
        <v>395</v>
      </c>
      <c r="N124" s="4">
        <v>0</v>
      </c>
      <c r="O124" s="4">
        <v>110</v>
      </c>
      <c r="P124" s="4">
        <v>5.84</v>
      </c>
    </row>
    <row r="125" spans="1:16" ht="15.75">
      <c r="A125" s="4" t="s">
        <v>30</v>
      </c>
      <c r="B125" s="4" t="s">
        <v>52</v>
      </c>
      <c r="C125" s="4" t="s">
        <v>56</v>
      </c>
      <c r="D125" s="4">
        <v>23811</v>
      </c>
      <c r="E125" s="4">
        <v>23811</v>
      </c>
      <c r="F125" s="5">
        <v>0</v>
      </c>
      <c r="G125" s="4">
        <v>50.73</v>
      </c>
      <c r="H125" s="4" t="s">
        <v>17</v>
      </c>
      <c r="I125" s="4">
        <v>1</v>
      </c>
      <c r="J125" s="4">
        <v>12</v>
      </c>
      <c r="K125" s="4">
        <v>30</v>
      </c>
      <c r="L125" s="4">
        <v>824</v>
      </c>
      <c r="M125" s="4">
        <v>571</v>
      </c>
      <c r="N125" s="4">
        <v>0</v>
      </c>
      <c r="O125" s="4">
        <v>137</v>
      </c>
      <c r="P125" s="4">
        <v>22.56</v>
      </c>
    </row>
    <row r="126" spans="1:16" ht="15.75">
      <c r="A126" s="4" t="s">
        <v>31</v>
      </c>
      <c r="B126" s="4" t="s">
        <v>52</v>
      </c>
      <c r="C126" s="4" t="s">
        <v>56</v>
      </c>
      <c r="D126" s="4">
        <v>21366</v>
      </c>
      <c r="E126" s="4">
        <v>21366</v>
      </c>
      <c r="F126" s="5">
        <v>0</v>
      </c>
      <c r="G126" s="4">
        <v>1520.61</v>
      </c>
      <c r="H126" s="4" t="s">
        <v>17</v>
      </c>
      <c r="I126" s="4">
        <v>1</v>
      </c>
      <c r="J126" s="4">
        <v>11</v>
      </c>
      <c r="K126" s="4">
        <v>25</v>
      </c>
      <c r="L126" s="4">
        <v>728</v>
      </c>
      <c r="M126" s="4">
        <v>586</v>
      </c>
      <c r="N126" s="4">
        <v>0</v>
      </c>
      <c r="O126" s="4">
        <v>208</v>
      </c>
      <c r="P126" s="4">
        <v>31.03</v>
      </c>
    </row>
    <row r="127" spans="1:16" ht="15.75">
      <c r="A127" s="4" t="s">
        <v>32</v>
      </c>
      <c r="B127" s="4" t="s">
        <v>52</v>
      </c>
      <c r="C127" s="4" t="s">
        <v>56</v>
      </c>
      <c r="D127" s="4">
        <v>16049.5</v>
      </c>
      <c r="E127" s="4">
        <v>19962</v>
      </c>
      <c r="F127" s="5">
        <v>0.19600000000000001</v>
      </c>
      <c r="G127" s="4">
        <v>7200.15</v>
      </c>
      <c r="H127" s="4" t="s">
        <v>21</v>
      </c>
      <c r="I127" s="4">
        <v>0</v>
      </c>
      <c r="J127" s="4">
        <v>10</v>
      </c>
      <c r="K127" s="4">
        <v>26</v>
      </c>
      <c r="L127" s="4">
        <v>672</v>
      </c>
      <c r="M127" s="4">
        <v>642</v>
      </c>
      <c r="N127" s="4">
        <v>0</v>
      </c>
      <c r="O127" s="4">
        <v>292</v>
      </c>
      <c r="P127" s="4">
        <v>52.82</v>
      </c>
    </row>
    <row r="128" spans="1:16" ht="15.75">
      <c r="A128" s="4" t="s">
        <v>33</v>
      </c>
      <c r="B128" s="4" t="s">
        <v>52</v>
      </c>
      <c r="C128" s="4" t="s">
        <v>56</v>
      </c>
      <c r="D128" s="4">
        <v>24834</v>
      </c>
      <c r="E128" s="4">
        <v>24834</v>
      </c>
      <c r="F128" s="5">
        <v>0</v>
      </c>
      <c r="G128" s="4">
        <v>44.45</v>
      </c>
      <c r="H128" s="4" t="s">
        <v>17</v>
      </c>
      <c r="I128" s="4">
        <v>1</v>
      </c>
      <c r="J128" s="4">
        <v>13</v>
      </c>
      <c r="K128" s="4">
        <v>29</v>
      </c>
      <c r="L128" s="4">
        <v>835</v>
      </c>
      <c r="M128" s="4">
        <v>584</v>
      </c>
      <c r="N128" s="4">
        <v>0</v>
      </c>
      <c r="O128" s="4">
        <v>56</v>
      </c>
      <c r="P128" s="4">
        <v>5.49</v>
      </c>
    </row>
    <row r="129" spans="1:16" ht="15.75">
      <c r="A129" s="4" t="s">
        <v>34</v>
      </c>
      <c r="B129" s="4" t="s">
        <v>52</v>
      </c>
      <c r="C129" s="4" t="s">
        <v>56</v>
      </c>
      <c r="D129" s="4">
        <v>21195</v>
      </c>
      <c r="E129" s="4">
        <v>21195</v>
      </c>
      <c r="F129" s="5">
        <v>0</v>
      </c>
      <c r="G129" s="4">
        <v>95.84</v>
      </c>
      <c r="H129" s="4" t="s">
        <v>17</v>
      </c>
      <c r="I129" s="4">
        <v>1</v>
      </c>
      <c r="J129" s="4">
        <v>10</v>
      </c>
      <c r="K129" s="4">
        <v>28</v>
      </c>
      <c r="L129" s="4">
        <v>775</v>
      </c>
      <c r="M129" s="4">
        <v>645</v>
      </c>
      <c r="N129" s="4">
        <v>0</v>
      </c>
      <c r="O129" s="4">
        <v>255</v>
      </c>
      <c r="P129" s="4">
        <v>42.72</v>
      </c>
    </row>
    <row r="130" spans="1:16" ht="15.75">
      <c r="A130" s="4" t="s">
        <v>35</v>
      </c>
      <c r="B130" s="4" t="s">
        <v>52</v>
      </c>
      <c r="C130" s="4" t="s">
        <v>56</v>
      </c>
      <c r="D130" s="4">
        <v>20045</v>
      </c>
      <c r="E130" s="4">
        <v>20045</v>
      </c>
      <c r="F130" s="5">
        <v>0</v>
      </c>
      <c r="G130" s="4">
        <v>6400.18</v>
      </c>
      <c r="H130" s="4" t="s">
        <v>17</v>
      </c>
      <c r="I130" s="4">
        <v>1</v>
      </c>
      <c r="J130" s="4">
        <v>10</v>
      </c>
      <c r="K130" s="4">
        <v>27</v>
      </c>
      <c r="L130" s="4">
        <v>671</v>
      </c>
      <c r="M130" s="4">
        <v>635</v>
      </c>
      <c r="N130" s="4">
        <v>0</v>
      </c>
      <c r="O130" s="4">
        <v>245</v>
      </c>
      <c r="P130" s="4">
        <v>34.64</v>
      </c>
    </row>
    <row r="131" spans="1:16" ht="15.75">
      <c r="A131" s="4" t="s">
        <v>36</v>
      </c>
      <c r="B131" s="4" t="s">
        <v>52</v>
      </c>
      <c r="C131" s="4" t="s">
        <v>56</v>
      </c>
      <c r="D131" s="4">
        <v>19412.099999999999</v>
      </c>
      <c r="E131" s="4">
        <v>20462</v>
      </c>
      <c r="F131" s="5">
        <v>5.1299999999999998E-2</v>
      </c>
      <c r="G131" s="4">
        <v>7200.27</v>
      </c>
      <c r="H131" s="4" t="s">
        <v>21</v>
      </c>
      <c r="I131" s="4">
        <v>0</v>
      </c>
      <c r="J131" s="4">
        <v>10</v>
      </c>
      <c r="K131" s="4">
        <v>27</v>
      </c>
      <c r="L131" s="4">
        <v>706</v>
      </c>
      <c r="M131" s="4">
        <v>702</v>
      </c>
      <c r="N131" s="4">
        <v>0</v>
      </c>
      <c r="O131" s="4">
        <v>301</v>
      </c>
      <c r="P131" s="4">
        <v>104.42</v>
      </c>
    </row>
    <row r="132" spans="1:16" ht="15.75">
      <c r="A132" s="4" t="s">
        <v>37</v>
      </c>
      <c r="B132" s="4" t="s">
        <v>52</v>
      </c>
      <c r="C132" s="4" t="s">
        <v>56</v>
      </c>
      <c r="D132" s="4">
        <v>23272</v>
      </c>
      <c r="E132" s="4">
        <v>23272</v>
      </c>
      <c r="F132" s="5">
        <v>0</v>
      </c>
      <c r="G132" s="4">
        <v>84.13</v>
      </c>
      <c r="H132" s="4" t="s">
        <v>17</v>
      </c>
      <c r="I132" s="4">
        <v>1</v>
      </c>
      <c r="J132" s="4">
        <v>12</v>
      </c>
      <c r="K132" s="4">
        <v>30</v>
      </c>
      <c r="L132" s="4">
        <v>761</v>
      </c>
      <c r="M132" s="4">
        <v>662</v>
      </c>
      <c r="N132" s="4">
        <v>0</v>
      </c>
      <c r="O132" s="4">
        <v>197</v>
      </c>
      <c r="P132" s="4">
        <v>37.020000000000003</v>
      </c>
    </row>
    <row r="133" spans="1:16" ht="15.75">
      <c r="A133" s="4" t="s">
        <v>38</v>
      </c>
      <c r="B133" s="4" t="s">
        <v>52</v>
      </c>
      <c r="C133" s="4" t="s">
        <v>56</v>
      </c>
      <c r="D133" s="4">
        <v>20106</v>
      </c>
      <c r="E133" s="4">
        <v>20106</v>
      </c>
      <c r="F133" s="5">
        <v>0</v>
      </c>
      <c r="G133" s="4">
        <v>185.39</v>
      </c>
      <c r="H133" s="4" t="s">
        <v>17</v>
      </c>
      <c r="I133" s="4">
        <v>1</v>
      </c>
      <c r="J133" s="4">
        <v>10</v>
      </c>
      <c r="K133" s="4">
        <v>28</v>
      </c>
      <c r="L133" s="4">
        <v>672</v>
      </c>
      <c r="M133" s="4">
        <v>586</v>
      </c>
      <c r="N133" s="4">
        <v>0</v>
      </c>
      <c r="O133" s="4">
        <v>316</v>
      </c>
      <c r="P133" s="4">
        <v>107.49</v>
      </c>
    </row>
    <row r="134" spans="1:16" ht="15.75">
      <c r="A134" s="4" t="s">
        <v>39</v>
      </c>
      <c r="B134" s="4" t="s">
        <v>52</v>
      </c>
      <c r="C134" s="4" t="s">
        <v>56</v>
      </c>
      <c r="D134" s="4">
        <v>20235</v>
      </c>
      <c r="E134" s="4">
        <v>20235</v>
      </c>
      <c r="F134" s="5">
        <v>0</v>
      </c>
      <c r="G134" s="4">
        <v>163.68</v>
      </c>
      <c r="H134" s="4" t="s">
        <v>17</v>
      </c>
      <c r="I134" s="4">
        <v>1</v>
      </c>
      <c r="J134" s="4">
        <v>10</v>
      </c>
      <c r="K134" s="4">
        <v>26</v>
      </c>
      <c r="L134" s="4">
        <v>702</v>
      </c>
      <c r="M134" s="4">
        <v>615</v>
      </c>
      <c r="N134" s="4">
        <v>1</v>
      </c>
      <c r="O134" s="4">
        <v>187</v>
      </c>
      <c r="P134" s="4">
        <v>85.39</v>
      </c>
    </row>
    <row r="135" spans="1:16" ht="15.75">
      <c r="A135" s="4" t="s">
        <v>40</v>
      </c>
      <c r="B135" s="4" t="s">
        <v>52</v>
      </c>
      <c r="C135" s="4" t="s">
        <v>56</v>
      </c>
      <c r="D135" s="4">
        <v>21664</v>
      </c>
      <c r="E135" s="4">
        <v>21664</v>
      </c>
      <c r="F135" s="5">
        <v>0</v>
      </c>
      <c r="G135" s="4">
        <v>213.27</v>
      </c>
      <c r="H135" s="4" t="s">
        <v>17</v>
      </c>
      <c r="I135" s="4">
        <v>1</v>
      </c>
      <c r="J135" s="4">
        <v>11</v>
      </c>
      <c r="K135" s="4">
        <v>26</v>
      </c>
      <c r="L135" s="4">
        <v>738</v>
      </c>
      <c r="M135" s="4">
        <v>684</v>
      </c>
      <c r="N135" s="4">
        <v>0</v>
      </c>
      <c r="O135" s="4">
        <v>458</v>
      </c>
      <c r="P135" s="4">
        <v>101.05</v>
      </c>
    </row>
    <row r="136" spans="1:16" ht="15.75">
      <c r="A136" s="4" t="s">
        <v>41</v>
      </c>
      <c r="B136" s="4" t="s">
        <v>52</v>
      </c>
      <c r="C136" s="4" t="s">
        <v>56</v>
      </c>
      <c r="D136" s="4">
        <v>24275</v>
      </c>
      <c r="E136" s="4">
        <v>24275</v>
      </c>
      <c r="F136" s="5">
        <v>0</v>
      </c>
      <c r="G136" s="4">
        <v>50.74</v>
      </c>
      <c r="H136" s="4" t="s">
        <v>17</v>
      </c>
      <c r="I136" s="4">
        <v>1</v>
      </c>
      <c r="J136" s="4">
        <v>11</v>
      </c>
      <c r="K136" s="4">
        <v>30</v>
      </c>
      <c r="L136" s="4">
        <v>975</v>
      </c>
      <c r="M136" s="4">
        <v>525</v>
      </c>
      <c r="N136" s="4">
        <v>0</v>
      </c>
      <c r="O136" s="4">
        <v>142</v>
      </c>
      <c r="P136" s="4">
        <v>18.149999999999999</v>
      </c>
    </row>
    <row r="137" spans="1:16" ht="15.75">
      <c r="A137" s="4" t="s">
        <v>42</v>
      </c>
      <c r="B137" s="4" t="s">
        <v>52</v>
      </c>
      <c r="C137" s="4" t="s">
        <v>56</v>
      </c>
      <c r="D137" s="4">
        <v>23248</v>
      </c>
      <c r="E137" s="4">
        <v>23248</v>
      </c>
      <c r="F137" s="5">
        <v>0</v>
      </c>
      <c r="G137" s="4">
        <v>60.87</v>
      </c>
      <c r="H137" s="4" t="s">
        <v>17</v>
      </c>
      <c r="I137" s="4">
        <v>1</v>
      </c>
      <c r="J137" s="4">
        <v>11</v>
      </c>
      <c r="K137" s="4">
        <v>28</v>
      </c>
      <c r="L137" s="4">
        <v>881</v>
      </c>
      <c r="M137" s="4">
        <v>638</v>
      </c>
      <c r="N137" s="4">
        <v>0</v>
      </c>
      <c r="O137" s="4">
        <v>178</v>
      </c>
      <c r="P137" s="4">
        <v>25.32</v>
      </c>
    </row>
    <row r="138" spans="1:16" ht="15.75">
      <c r="A138" s="4" t="s">
        <v>43</v>
      </c>
      <c r="B138" s="4" t="s">
        <v>52</v>
      </c>
      <c r="C138" s="4" t="s">
        <v>56</v>
      </c>
      <c r="D138" s="4">
        <v>21041</v>
      </c>
      <c r="E138" s="4">
        <v>21041</v>
      </c>
      <c r="F138" s="5">
        <v>0</v>
      </c>
      <c r="G138" s="4">
        <v>535.9</v>
      </c>
      <c r="H138" s="4" t="s">
        <v>17</v>
      </c>
      <c r="I138" s="4">
        <v>1</v>
      </c>
      <c r="J138" s="4">
        <v>10</v>
      </c>
      <c r="K138" s="4">
        <v>25</v>
      </c>
      <c r="L138" s="4">
        <v>798</v>
      </c>
      <c r="M138" s="4">
        <v>561</v>
      </c>
      <c r="N138" s="4">
        <v>0</v>
      </c>
      <c r="O138" s="4">
        <v>244</v>
      </c>
      <c r="P138" s="4">
        <v>99.51</v>
      </c>
    </row>
    <row r="139" spans="1:16" ht="15.75">
      <c r="A139" s="4" t="s">
        <v>44</v>
      </c>
      <c r="B139" s="4" t="s">
        <v>52</v>
      </c>
      <c r="C139" s="4" t="s">
        <v>56</v>
      </c>
      <c r="D139" s="4">
        <v>16053.7</v>
      </c>
      <c r="E139" s="4">
        <v>21086</v>
      </c>
      <c r="F139" s="5">
        <v>0.2387</v>
      </c>
      <c r="G139" s="4">
        <v>7200.93</v>
      </c>
      <c r="H139" s="4" t="s">
        <v>21</v>
      </c>
      <c r="I139" s="4">
        <v>0</v>
      </c>
      <c r="J139" s="4">
        <v>10</v>
      </c>
      <c r="K139" s="4">
        <v>23</v>
      </c>
      <c r="L139" s="4">
        <v>824</v>
      </c>
      <c r="M139" s="4">
        <v>546</v>
      </c>
      <c r="N139" s="4">
        <v>0</v>
      </c>
      <c r="O139" s="4">
        <v>313</v>
      </c>
      <c r="P139" s="4">
        <v>255.86</v>
      </c>
    </row>
    <row r="140" spans="1:16" ht="15.75">
      <c r="A140" s="4" t="s">
        <v>45</v>
      </c>
      <c r="B140" s="4" t="s">
        <v>52</v>
      </c>
      <c r="C140" s="4" t="s">
        <v>56</v>
      </c>
      <c r="D140" s="4">
        <v>24100</v>
      </c>
      <c r="E140" s="4">
        <v>24100</v>
      </c>
      <c r="F140" s="5">
        <v>0</v>
      </c>
      <c r="G140" s="4">
        <v>72.34</v>
      </c>
      <c r="H140" s="4" t="s">
        <v>17</v>
      </c>
      <c r="I140" s="4">
        <v>1</v>
      </c>
      <c r="J140" s="4">
        <v>11</v>
      </c>
      <c r="K140" s="4">
        <v>29</v>
      </c>
      <c r="L140" s="4">
        <v>954</v>
      </c>
      <c r="M140" s="4">
        <v>660</v>
      </c>
      <c r="N140" s="4">
        <v>0</v>
      </c>
      <c r="O140" s="4">
        <v>195</v>
      </c>
      <c r="P140" s="4">
        <v>36.520000000000003</v>
      </c>
    </row>
    <row r="141" spans="1:16" ht="15.75">
      <c r="A141" s="4" t="s">
        <v>46</v>
      </c>
      <c r="B141" s="4" t="s">
        <v>52</v>
      </c>
      <c r="C141" s="4" t="s">
        <v>56</v>
      </c>
      <c r="D141" s="4">
        <v>21322</v>
      </c>
      <c r="E141" s="4">
        <v>21322</v>
      </c>
      <c r="F141" s="5">
        <v>0</v>
      </c>
      <c r="G141" s="4">
        <v>99.74</v>
      </c>
      <c r="H141" s="4" t="s">
        <v>17</v>
      </c>
      <c r="I141" s="4">
        <v>1</v>
      </c>
      <c r="J141" s="4">
        <v>10</v>
      </c>
      <c r="K141" s="4">
        <v>26</v>
      </c>
      <c r="L141" s="4">
        <v>812</v>
      </c>
      <c r="M141" s="4">
        <v>602</v>
      </c>
      <c r="N141" s="4">
        <v>0</v>
      </c>
      <c r="O141" s="4">
        <v>339</v>
      </c>
      <c r="P141" s="4">
        <v>60.19</v>
      </c>
    </row>
    <row r="142" spans="1:16" ht="15.75">
      <c r="A142" s="4" t="s">
        <v>46</v>
      </c>
      <c r="B142" s="4" t="s">
        <v>51</v>
      </c>
      <c r="C142" s="4" t="s">
        <v>56</v>
      </c>
      <c r="D142" s="4">
        <v>15463</v>
      </c>
      <c r="E142" s="4">
        <v>15463</v>
      </c>
      <c r="F142" s="5">
        <v>0</v>
      </c>
      <c r="G142" s="4">
        <v>24.03</v>
      </c>
      <c r="H142" s="4" t="s">
        <v>17</v>
      </c>
      <c r="I142" s="4">
        <v>1</v>
      </c>
      <c r="J142" s="4">
        <v>7</v>
      </c>
      <c r="K142" s="4">
        <v>19</v>
      </c>
      <c r="L142" s="4">
        <v>614</v>
      </c>
      <c r="M142" s="4">
        <v>423</v>
      </c>
      <c r="N142" s="4">
        <v>0</v>
      </c>
      <c r="O142" s="4">
        <v>123</v>
      </c>
      <c r="P142" s="4">
        <v>8.9700000000000006</v>
      </c>
    </row>
    <row r="143" spans="1:16" ht="15.75">
      <c r="A143" s="4" t="s">
        <v>47</v>
      </c>
      <c r="B143" s="4" t="s">
        <v>51</v>
      </c>
      <c r="C143" s="4" t="s">
        <v>56</v>
      </c>
      <c r="D143" s="4">
        <v>15557</v>
      </c>
      <c r="E143" s="4">
        <v>15557</v>
      </c>
      <c r="F143" s="5">
        <v>0</v>
      </c>
      <c r="G143" s="4">
        <v>372.62</v>
      </c>
      <c r="H143" s="4" t="s">
        <v>17</v>
      </c>
      <c r="I143" s="4">
        <v>1</v>
      </c>
      <c r="J143" s="4">
        <v>7</v>
      </c>
      <c r="K143" s="4">
        <v>19</v>
      </c>
      <c r="L143" s="4">
        <v>622</v>
      </c>
      <c r="M143" s="4">
        <v>437</v>
      </c>
      <c r="N143" s="4">
        <v>0</v>
      </c>
      <c r="O143" s="4">
        <v>155</v>
      </c>
      <c r="P143" s="4">
        <v>19.38</v>
      </c>
    </row>
    <row r="144" spans="1:16" ht="15.75">
      <c r="A144" s="4" t="s">
        <v>47</v>
      </c>
      <c r="B144" s="4" t="s">
        <v>52</v>
      </c>
      <c r="C144" s="4" t="s">
        <v>56</v>
      </c>
      <c r="D144" s="4">
        <v>21658</v>
      </c>
      <c r="E144" s="4">
        <v>21658</v>
      </c>
      <c r="F144" s="5">
        <v>0</v>
      </c>
      <c r="G144" s="4">
        <v>175.16</v>
      </c>
      <c r="H144" s="4" t="s">
        <v>17</v>
      </c>
      <c r="I144" s="4">
        <v>1</v>
      </c>
      <c r="J144" s="4">
        <v>10</v>
      </c>
      <c r="K144" s="4">
        <v>27</v>
      </c>
      <c r="L144" s="4">
        <v>833</v>
      </c>
      <c r="M144" s="4">
        <v>628</v>
      </c>
      <c r="N144" s="4">
        <v>0</v>
      </c>
      <c r="O144" s="4">
        <v>194</v>
      </c>
      <c r="P144" s="4">
        <v>43.46</v>
      </c>
    </row>
    <row r="145" spans="1:16" ht="15.75">
      <c r="A145" s="4" t="s">
        <v>48</v>
      </c>
      <c r="B145" s="4" t="s">
        <v>51</v>
      </c>
      <c r="C145" s="4" t="s">
        <v>56</v>
      </c>
      <c r="D145" s="4">
        <v>12014.5</v>
      </c>
      <c r="E145" s="4">
        <v>14876</v>
      </c>
      <c r="F145" s="5">
        <v>0.19239999999999999</v>
      </c>
      <c r="G145" s="4">
        <v>7200.96</v>
      </c>
      <c r="H145" s="4" t="s">
        <v>21</v>
      </c>
      <c r="I145" s="4">
        <v>0</v>
      </c>
      <c r="J145" s="4">
        <v>7</v>
      </c>
      <c r="K145" s="4">
        <v>17</v>
      </c>
      <c r="L145" s="4">
        <v>571</v>
      </c>
      <c r="M145" s="4">
        <v>466</v>
      </c>
      <c r="N145" s="4">
        <v>0</v>
      </c>
      <c r="O145" s="4">
        <v>245</v>
      </c>
      <c r="P145" s="4">
        <v>10.48</v>
      </c>
    </row>
    <row r="146" spans="1:16" ht="15.75">
      <c r="A146" s="4" t="s">
        <v>48</v>
      </c>
      <c r="B146" s="4" t="s">
        <v>52</v>
      </c>
      <c r="C146" s="4" t="s">
        <v>56</v>
      </c>
      <c r="D146" s="4">
        <v>17550.8</v>
      </c>
      <c r="E146" s="4">
        <v>21212</v>
      </c>
      <c r="F146" s="5">
        <v>0.1726</v>
      </c>
      <c r="G146" s="4">
        <v>7200.99</v>
      </c>
      <c r="H146" s="4" t="s">
        <v>21</v>
      </c>
      <c r="I146" s="4">
        <v>0</v>
      </c>
      <c r="J146" s="4">
        <v>10</v>
      </c>
      <c r="K146" s="4">
        <v>24</v>
      </c>
      <c r="L146" s="4">
        <v>817</v>
      </c>
      <c r="M146" s="4">
        <v>642</v>
      </c>
      <c r="N146" s="4">
        <v>0</v>
      </c>
      <c r="O146" s="4">
        <v>453</v>
      </c>
      <c r="P146" s="4">
        <v>175.68</v>
      </c>
    </row>
    <row r="147" spans="1:16" ht="15.75">
      <c r="A147" s="4" t="s">
        <v>14</v>
      </c>
      <c r="B147" s="4" t="s">
        <v>15</v>
      </c>
      <c r="C147" s="4" t="s">
        <v>57</v>
      </c>
      <c r="D147" s="4">
        <v>5138</v>
      </c>
      <c r="E147" s="4">
        <v>5138</v>
      </c>
      <c r="F147" s="5">
        <v>0</v>
      </c>
      <c r="G147" s="4">
        <v>1.4</v>
      </c>
      <c r="H147" s="4" t="s">
        <v>17</v>
      </c>
      <c r="I147" s="4">
        <v>1</v>
      </c>
      <c r="J147" s="4">
        <v>3</v>
      </c>
      <c r="K147" s="4">
        <v>6</v>
      </c>
      <c r="L147" s="4">
        <v>131</v>
      </c>
      <c r="M147" s="4">
        <v>228</v>
      </c>
      <c r="N147" s="4">
        <v>0</v>
      </c>
      <c r="O147" s="4">
        <v>16</v>
      </c>
      <c r="P147" s="4">
        <v>0.5</v>
      </c>
    </row>
    <row r="148" spans="1:16" ht="15.75">
      <c r="A148" s="4" t="s">
        <v>20</v>
      </c>
      <c r="B148" s="4" t="s">
        <v>15</v>
      </c>
      <c r="C148" s="4" t="s">
        <v>57</v>
      </c>
      <c r="D148" s="4">
        <v>3622</v>
      </c>
      <c r="E148" s="4">
        <v>3622</v>
      </c>
      <c r="F148" s="5">
        <v>0</v>
      </c>
      <c r="G148" s="4">
        <v>142.55000000000001</v>
      </c>
      <c r="H148" s="4" t="s">
        <v>17</v>
      </c>
      <c r="I148" s="4">
        <v>1</v>
      </c>
      <c r="J148" s="4">
        <v>2</v>
      </c>
      <c r="K148" s="4">
        <v>5</v>
      </c>
      <c r="L148" s="4">
        <v>92</v>
      </c>
      <c r="M148" s="4">
        <v>202</v>
      </c>
      <c r="N148" s="4">
        <v>0</v>
      </c>
      <c r="O148" s="4">
        <v>72</v>
      </c>
      <c r="P148" s="4">
        <v>113.74</v>
      </c>
    </row>
    <row r="149" spans="1:16" ht="15.75">
      <c r="A149" s="4" t="s">
        <v>22</v>
      </c>
      <c r="B149" s="4" t="s">
        <v>15</v>
      </c>
      <c r="C149" s="4" t="s">
        <v>57</v>
      </c>
      <c r="D149" s="4">
        <v>3613</v>
      </c>
      <c r="E149" s="4">
        <v>3613</v>
      </c>
      <c r="F149" s="5">
        <v>0</v>
      </c>
      <c r="G149" s="4">
        <v>147.07</v>
      </c>
      <c r="H149" s="4" t="s">
        <v>17</v>
      </c>
      <c r="I149" s="4">
        <v>1</v>
      </c>
      <c r="J149" s="4">
        <v>2</v>
      </c>
      <c r="K149" s="4">
        <v>5</v>
      </c>
      <c r="L149" s="4">
        <v>89</v>
      </c>
      <c r="M149" s="4">
        <v>223</v>
      </c>
      <c r="N149" s="4">
        <v>3</v>
      </c>
      <c r="O149" s="4">
        <v>42</v>
      </c>
      <c r="P149" s="4">
        <v>103.17</v>
      </c>
    </row>
    <row r="150" spans="1:16" ht="15.75">
      <c r="A150" s="4" t="s">
        <v>23</v>
      </c>
      <c r="B150" s="4" t="s">
        <v>15</v>
      </c>
      <c r="C150" s="4" t="s">
        <v>57</v>
      </c>
      <c r="D150" s="4">
        <v>3573</v>
      </c>
      <c r="E150" s="4">
        <v>3573</v>
      </c>
      <c r="F150" s="5">
        <v>0</v>
      </c>
      <c r="G150" s="4">
        <v>56.52</v>
      </c>
      <c r="H150" s="4" t="s">
        <v>17</v>
      </c>
      <c r="I150" s="4">
        <v>1</v>
      </c>
      <c r="J150" s="4">
        <v>2</v>
      </c>
      <c r="K150" s="4">
        <v>5</v>
      </c>
      <c r="L150" s="4">
        <v>84</v>
      </c>
      <c r="M150" s="4">
        <v>233</v>
      </c>
      <c r="N150" s="4">
        <v>0</v>
      </c>
      <c r="O150" s="4">
        <v>49</v>
      </c>
      <c r="P150" s="4">
        <v>16.010000000000002</v>
      </c>
    </row>
    <row r="151" spans="1:16" ht="15.75">
      <c r="A151" s="4" t="s">
        <v>24</v>
      </c>
      <c r="B151" s="4" t="s">
        <v>15</v>
      </c>
      <c r="C151" s="4" t="s">
        <v>57</v>
      </c>
      <c r="D151" s="4">
        <v>3693</v>
      </c>
      <c r="E151" s="4">
        <v>3693</v>
      </c>
      <c r="F151" s="5">
        <v>0</v>
      </c>
      <c r="G151" s="4">
        <v>26.72</v>
      </c>
      <c r="H151" s="4" t="s">
        <v>17</v>
      </c>
      <c r="I151" s="4">
        <v>1</v>
      </c>
      <c r="J151" s="4">
        <v>2</v>
      </c>
      <c r="K151" s="4">
        <v>5</v>
      </c>
      <c r="L151" s="4">
        <v>96</v>
      </c>
      <c r="M151" s="4">
        <v>233</v>
      </c>
      <c r="N151" s="4">
        <v>3</v>
      </c>
      <c r="O151" s="4">
        <v>38</v>
      </c>
      <c r="P151" s="4">
        <v>9.8800000000000008</v>
      </c>
    </row>
    <row r="152" spans="1:16" ht="15.75">
      <c r="A152" s="4" t="s">
        <v>25</v>
      </c>
      <c r="B152" s="4" t="s">
        <v>15</v>
      </c>
      <c r="C152" s="4" t="s">
        <v>57</v>
      </c>
      <c r="D152" s="4">
        <v>5140</v>
      </c>
      <c r="E152" s="4">
        <v>5140</v>
      </c>
      <c r="F152" s="5">
        <v>0</v>
      </c>
      <c r="G152" s="4">
        <v>7.23</v>
      </c>
      <c r="H152" s="4" t="s">
        <v>17</v>
      </c>
      <c r="I152" s="4">
        <v>1</v>
      </c>
      <c r="J152" s="4">
        <v>3</v>
      </c>
      <c r="K152" s="4">
        <v>6</v>
      </c>
      <c r="L152" s="4">
        <v>135</v>
      </c>
      <c r="M152" s="4">
        <v>190</v>
      </c>
      <c r="N152" s="4">
        <v>0</v>
      </c>
      <c r="O152" s="4">
        <v>28</v>
      </c>
      <c r="P152" s="4">
        <v>0.78</v>
      </c>
    </row>
    <row r="153" spans="1:16" ht="15.75">
      <c r="A153" s="4" t="s">
        <v>26</v>
      </c>
      <c r="B153" s="4" t="s">
        <v>15</v>
      </c>
      <c r="C153" s="4" t="s">
        <v>57</v>
      </c>
      <c r="D153" s="4">
        <v>3693</v>
      </c>
      <c r="E153" s="4">
        <v>3693</v>
      </c>
      <c r="F153" s="5">
        <v>0</v>
      </c>
      <c r="G153" s="4">
        <v>7.38</v>
      </c>
      <c r="H153" s="4" t="s">
        <v>17</v>
      </c>
      <c r="I153" s="4">
        <v>1</v>
      </c>
      <c r="J153" s="4">
        <v>2</v>
      </c>
      <c r="K153" s="4">
        <v>5</v>
      </c>
      <c r="L153" s="4">
        <v>95</v>
      </c>
      <c r="M153" s="4">
        <v>243</v>
      </c>
      <c r="N153" s="4">
        <v>1</v>
      </c>
      <c r="O153" s="4">
        <v>16</v>
      </c>
      <c r="P153" s="4">
        <v>1.77</v>
      </c>
    </row>
    <row r="154" spans="1:16" ht="15.75">
      <c r="A154" s="4" t="s">
        <v>27</v>
      </c>
      <c r="B154" s="4" t="s">
        <v>15</v>
      </c>
      <c r="C154" s="4" t="s">
        <v>57</v>
      </c>
      <c r="D154" s="4">
        <v>3647</v>
      </c>
      <c r="E154" s="4">
        <v>3647</v>
      </c>
      <c r="F154" s="5">
        <v>0</v>
      </c>
      <c r="G154" s="4">
        <v>66.5</v>
      </c>
      <c r="H154" s="4" t="s">
        <v>17</v>
      </c>
      <c r="I154" s="4">
        <v>1</v>
      </c>
      <c r="J154" s="4">
        <v>2</v>
      </c>
      <c r="K154" s="4">
        <v>5</v>
      </c>
      <c r="L154" s="4">
        <v>91</v>
      </c>
      <c r="M154" s="4">
        <v>237</v>
      </c>
      <c r="N154" s="4">
        <v>0</v>
      </c>
      <c r="O154" s="4">
        <v>69</v>
      </c>
      <c r="P154" s="4">
        <v>55.4</v>
      </c>
    </row>
    <row r="155" spans="1:16" ht="15.75">
      <c r="A155" s="4" t="s">
        <v>28</v>
      </c>
      <c r="B155" s="4" t="s">
        <v>15</v>
      </c>
      <c r="C155" s="4" t="s">
        <v>57</v>
      </c>
      <c r="D155" s="4">
        <v>3574</v>
      </c>
      <c r="E155" s="4">
        <v>3574</v>
      </c>
      <c r="F155" s="5">
        <v>0</v>
      </c>
      <c r="G155" s="4">
        <v>37.42</v>
      </c>
      <c r="H155" s="4" t="s">
        <v>17</v>
      </c>
      <c r="I155" s="4">
        <v>1</v>
      </c>
      <c r="J155" s="4">
        <v>2</v>
      </c>
      <c r="K155" s="4">
        <v>4</v>
      </c>
      <c r="L155" s="4">
        <v>98</v>
      </c>
      <c r="M155" s="4">
        <v>194</v>
      </c>
      <c r="N155" s="4">
        <v>0</v>
      </c>
      <c r="O155" s="4">
        <v>74</v>
      </c>
      <c r="P155" s="4">
        <v>28.72</v>
      </c>
    </row>
    <row r="156" spans="1:16" ht="15.75">
      <c r="A156" s="4" t="s">
        <v>29</v>
      </c>
      <c r="B156" s="4" t="s">
        <v>15</v>
      </c>
      <c r="C156" s="4" t="s">
        <v>57</v>
      </c>
      <c r="D156" s="4">
        <v>10602</v>
      </c>
      <c r="E156" s="4">
        <v>10602</v>
      </c>
      <c r="F156" s="5">
        <v>0</v>
      </c>
      <c r="G156" s="4">
        <v>1.37</v>
      </c>
      <c r="H156" s="4" t="s">
        <v>17</v>
      </c>
      <c r="I156" s="4">
        <v>1</v>
      </c>
      <c r="J156" s="4">
        <v>6</v>
      </c>
      <c r="K156" s="4">
        <v>13</v>
      </c>
      <c r="L156" s="4">
        <v>312</v>
      </c>
      <c r="M156" s="4">
        <v>182</v>
      </c>
      <c r="N156" s="4">
        <v>0</v>
      </c>
      <c r="O156" s="4">
        <v>10</v>
      </c>
      <c r="P156" s="4">
        <v>0.16</v>
      </c>
    </row>
    <row r="157" spans="1:16" ht="15.75">
      <c r="A157" s="4" t="s">
        <v>30</v>
      </c>
      <c r="B157" s="4" t="s">
        <v>15</v>
      </c>
      <c r="C157" s="4" t="s">
        <v>57</v>
      </c>
      <c r="D157" s="4">
        <v>8028</v>
      </c>
      <c r="E157" s="4">
        <v>8028</v>
      </c>
      <c r="F157" s="5">
        <v>0</v>
      </c>
      <c r="G157" s="4">
        <v>12.69</v>
      </c>
      <c r="H157" s="4" t="s">
        <v>17</v>
      </c>
      <c r="I157" s="4">
        <v>1</v>
      </c>
      <c r="J157" s="4">
        <v>4</v>
      </c>
      <c r="K157" s="4">
        <v>10</v>
      </c>
      <c r="L157" s="4">
        <v>280</v>
      </c>
      <c r="M157" s="4">
        <v>228</v>
      </c>
      <c r="N157" s="4">
        <v>0</v>
      </c>
      <c r="O157" s="4">
        <v>23</v>
      </c>
      <c r="P157" s="4">
        <v>2.44</v>
      </c>
    </row>
    <row r="158" spans="1:16" ht="15.75">
      <c r="A158" s="4" t="s">
        <v>31</v>
      </c>
      <c r="B158" s="4" t="s">
        <v>15</v>
      </c>
      <c r="C158" s="4" t="s">
        <v>57</v>
      </c>
      <c r="D158" s="4">
        <v>9052</v>
      </c>
      <c r="E158" s="4">
        <v>9052</v>
      </c>
      <c r="F158" s="5">
        <v>0</v>
      </c>
      <c r="G158" s="4">
        <v>5.85</v>
      </c>
      <c r="H158" s="4" t="s">
        <v>17</v>
      </c>
      <c r="I158" s="4">
        <v>1</v>
      </c>
      <c r="J158" s="4">
        <v>5</v>
      </c>
      <c r="K158" s="4">
        <v>11</v>
      </c>
      <c r="L158" s="4">
        <v>273</v>
      </c>
      <c r="M158" s="4">
        <v>222</v>
      </c>
      <c r="N158" s="4">
        <v>0</v>
      </c>
      <c r="O158" s="4">
        <v>33</v>
      </c>
      <c r="P158" s="4">
        <v>1.21</v>
      </c>
    </row>
    <row r="159" spans="1:16" ht="15.75">
      <c r="A159" s="4" t="s">
        <v>32</v>
      </c>
      <c r="B159" s="4" t="s">
        <v>15</v>
      </c>
      <c r="C159" s="4" t="s">
        <v>57</v>
      </c>
      <c r="D159" s="4">
        <v>7493</v>
      </c>
      <c r="E159" s="4">
        <v>7493</v>
      </c>
      <c r="F159" s="5">
        <v>0</v>
      </c>
      <c r="G159" s="4">
        <v>17.38</v>
      </c>
      <c r="H159" s="4" t="s">
        <v>17</v>
      </c>
      <c r="I159" s="4">
        <v>1</v>
      </c>
      <c r="J159" s="4">
        <v>4</v>
      </c>
      <c r="K159" s="4">
        <v>8</v>
      </c>
      <c r="L159" s="4">
        <v>250</v>
      </c>
      <c r="M159" s="4">
        <v>193</v>
      </c>
      <c r="N159" s="4">
        <v>0</v>
      </c>
      <c r="O159" s="4">
        <v>34</v>
      </c>
      <c r="P159" s="4">
        <v>2.8</v>
      </c>
    </row>
    <row r="160" spans="1:16" ht="15.75">
      <c r="A160" s="4" t="s">
        <v>33</v>
      </c>
      <c r="B160" s="4" t="s">
        <v>15</v>
      </c>
      <c r="C160" s="4" t="s">
        <v>57</v>
      </c>
      <c r="D160" s="4">
        <v>9435</v>
      </c>
      <c r="E160" s="4">
        <v>9435</v>
      </c>
      <c r="F160" s="5">
        <v>0</v>
      </c>
      <c r="G160" s="4">
        <v>7.91</v>
      </c>
      <c r="H160" s="4" t="s">
        <v>17</v>
      </c>
      <c r="I160" s="4">
        <v>1</v>
      </c>
      <c r="J160" s="4">
        <v>5</v>
      </c>
      <c r="K160" s="4">
        <v>11</v>
      </c>
      <c r="L160" s="4">
        <v>314</v>
      </c>
      <c r="M160" s="4">
        <v>195</v>
      </c>
      <c r="N160" s="4">
        <v>0</v>
      </c>
      <c r="O160" s="4">
        <v>23</v>
      </c>
      <c r="P160" s="4">
        <v>0.76</v>
      </c>
    </row>
    <row r="161" spans="1:16" ht="15.75">
      <c r="A161" s="4" t="s">
        <v>34</v>
      </c>
      <c r="B161" s="4" t="s">
        <v>15</v>
      </c>
      <c r="C161" s="4" t="s">
        <v>57</v>
      </c>
      <c r="D161" s="4">
        <v>8374</v>
      </c>
      <c r="E161" s="4">
        <v>8374</v>
      </c>
      <c r="F161" s="5">
        <v>0</v>
      </c>
      <c r="G161" s="4">
        <v>5.53</v>
      </c>
      <c r="H161" s="4" t="s">
        <v>17</v>
      </c>
      <c r="I161" s="4">
        <v>1</v>
      </c>
      <c r="J161" s="4">
        <v>4</v>
      </c>
      <c r="K161" s="4">
        <v>10</v>
      </c>
      <c r="L161" s="4">
        <v>314</v>
      </c>
      <c r="M161" s="4">
        <v>234</v>
      </c>
      <c r="N161" s="4">
        <v>0</v>
      </c>
      <c r="O161" s="4">
        <v>24</v>
      </c>
      <c r="P161" s="4">
        <v>1.1399999999999999</v>
      </c>
    </row>
    <row r="162" spans="1:16" ht="15.75">
      <c r="A162" s="4" t="s">
        <v>35</v>
      </c>
      <c r="B162" s="4" t="s">
        <v>15</v>
      </c>
      <c r="C162" s="4" t="s">
        <v>57</v>
      </c>
      <c r="D162" s="4">
        <v>7795</v>
      </c>
      <c r="E162" s="4">
        <v>7795</v>
      </c>
      <c r="F162" s="5">
        <v>0</v>
      </c>
      <c r="G162" s="4">
        <v>8.2799999999999994</v>
      </c>
      <c r="H162" s="4" t="s">
        <v>17</v>
      </c>
      <c r="I162" s="4">
        <v>1</v>
      </c>
      <c r="J162" s="4">
        <v>4</v>
      </c>
      <c r="K162" s="4">
        <v>8</v>
      </c>
      <c r="L162" s="4">
        <v>280</v>
      </c>
      <c r="M162" s="4">
        <v>195</v>
      </c>
      <c r="N162" s="4">
        <v>0</v>
      </c>
      <c r="O162" s="4">
        <v>23</v>
      </c>
      <c r="P162" s="4">
        <v>1.08</v>
      </c>
    </row>
    <row r="163" spans="1:16" ht="15.75">
      <c r="A163" s="4" t="s">
        <v>36</v>
      </c>
      <c r="B163" s="4" t="s">
        <v>15</v>
      </c>
      <c r="C163" s="4" t="s">
        <v>57</v>
      </c>
      <c r="D163" s="4">
        <v>7742</v>
      </c>
      <c r="E163" s="4">
        <v>7742</v>
      </c>
      <c r="F163" s="5">
        <v>0</v>
      </c>
      <c r="G163" s="4">
        <v>9.33</v>
      </c>
      <c r="H163" s="4" t="s">
        <v>17</v>
      </c>
      <c r="I163" s="4">
        <v>1</v>
      </c>
      <c r="J163" s="4">
        <v>4</v>
      </c>
      <c r="K163" s="4">
        <v>9</v>
      </c>
      <c r="L163" s="4">
        <v>262</v>
      </c>
      <c r="M163" s="4">
        <v>222</v>
      </c>
      <c r="N163" s="4">
        <v>0</v>
      </c>
      <c r="O163" s="4">
        <v>43</v>
      </c>
      <c r="P163" s="4">
        <v>3.83</v>
      </c>
    </row>
    <row r="164" spans="1:16" ht="15.75">
      <c r="A164" s="4" t="s">
        <v>37</v>
      </c>
      <c r="B164" s="4" t="s">
        <v>15</v>
      </c>
      <c r="C164" s="4" t="s">
        <v>57</v>
      </c>
      <c r="D164" s="4">
        <v>9190</v>
      </c>
      <c r="E164" s="4">
        <v>9190</v>
      </c>
      <c r="F164" s="5">
        <v>0</v>
      </c>
      <c r="G164" s="4">
        <v>19.18</v>
      </c>
      <c r="H164" s="4" t="s">
        <v>17</v>
      </c>
      <c r="I164" s="4">
        <v>1</v>
      </c>
      <c r="J164" s="4">
        <v>5</v>
      </c>
      <c r="K164" s="4">
        <v>10</v>
      </c>
      <c r="L164" s="4">
        <v>300</v>
      </c>
      <c r="M164" s="4">
        <v>190</v>
      </c>
      <c r="N164" s="4">
        <v>0</v>
      </c>
      <c r="O164" s="4">
        <v>40</v>
      </c>
      <c r="P164" s="4">
        <v>8.42</v>
      </c>
    </row>
    <row r="165" spans="1:16" ht="15.75">
      <c r="A165" s="4" t="s">
        <v>38</v>
      </c>
      <c r="B165" s="4" t="s">
        <v>15</v>
      </c>
      <c r="C165" s="4" t="s">
        <v>57</v>
      </c>
      <c r="D165" s="4">
        <v>8990</v>
      </c>
      <c r="E165" s="4">
        <v>8990</v>
      </c>
      <c r="F165" s="5">
        <v>0</v>
      </c>
      <c r="G165" s="4">
        <v>7.27</v>
      </c>
      <c r="H165" s="4" t="s">
        <v>17</v>
      </c>
      <c r="I165" s="4">
        <v>1</v>
      </c>
      <c r="J165" s="4">
        <v>5</v>
      </c>
      <c r="K165" s="4">
        <v>9</v>
      </c>
      <c r="L165" s="4">
        <v>290</v>
      </c>
      <c r="M165" s="4">
        <v>190</v>
      </c>
      <c r="N165" s="4">
        <v>0</v>
      </c>
      <c r="O165" s="4">
        <v>40</v>
      </c>
      <c r="P165" s="4">
        <v>1.89</v>
      </c>
    </row>
    <row r="166" spans="1:16" ht="15.75">
      <c r="A166" s="4" t="s">
        <v>39</v>
      </c>
      <c r="B166" s="4" t="s">
        <v>15</v>
      </c>
      <c r="C166" s="4" t="s">
        <v>57</v>
      </c>
      <c r="D166" s="4">
        <v>8073</v>
      </c>
      <c r="E166" s="4">
        <v>8073</v>
      </c>
      <c r="F166" s="5">
        <v>0</v>
      </c>
      <c r="G166" s="4">
        <v>10.1</v>
      </c>
      <c r="H166" s="4" t="s">
        <v>17</v>
      </c>
      <c r="I166" s="4">
        <v>1</v>
      </c>
      <c r="J166" s="4">
        <v>4</v>
      </c>
      <c r="K166" s="4">
        <v>11</v>
      </c>
      <c r="L166" s="4">
        <v>275</v>
      </c>
      <c r="M166" s="4">
        <v>223</v>
      </c>
      <c r="N166" s="4">
        <v>0</v>
      </c>
      <c r="O166" s="4">
        <v>23</v>
      </c>
      <c r="P166" s="4">
        <v>2.11</v>
      </c>
    </row>
    <row r="167" spans="1:16" ht="15.75">
      <c r="A167" s="4" t="s">
        <v>40</v>
      </c>
      <c r="B167" s="4" t="s">
        <v>15</v>
      </c>
      <c r="C167" s="4" t="s">
        <v>57</v>
      </c>
      <c r="D167" s="4">
        <v>7696</v>
      </c>
      <c r="E167" s="4">
        <v>7696</v>
      </c>
      <c r="F167" s="5">
        <v>0</v>
      </c>
      <c r="G167" s="4">
        <v>20.89</v>
      </c>
      <c r="H167" s="4" t="s">
        <v>17</v>
      </c>
      <c r="I167" s="4">
        <v>1</v>
      </c>
      <c r="J167" s="4">
        <v>4</v>
      </c>
      <c r="K167" s="4">
        <v>9</v>
      </c>
      <c r="L167" s="4">
        <v>260</v>
      </c>
      <c r="M167" s="4">
        <v>196</v>
      </c>
      <c r="N167" s="4">
        <v>0</v>
      </c>
      <c r="O167" s="4">
        <v>35</v>
      </c>
      <c r="P167" s="4">
        <v>8.73</v>
      </c>
    </row>
    <row r="168" spans="1:16" ht="15.75">
      <c r="A168" s="4" t="s">
        <v>41</v>
      </c>
      <c r="B168" s="4" t="s">
        <v>15</v>
      </c>
      <c r="C168" s="4" t="s">
        <v>57</v>
      </c>
      <c r="D168" s="4">
        <v>10022</v>
      </c>
      <c r="E168" s="4">
        <v>10022</v>
      </c>
      <c r="F168" s="5">
        <v>0</v>
      </c>
      <c r="G168" s="4">
        <v>6.1</v>
      </c>
      <c r="H168" s="4" t="s">
        <v>17</v>
      </c>
      <c r="I168" s="4">
        <v>1</v>
      </c>
      <c r="J168" s="4">
        <v>5</v>
      </c>
      <c r="K168" s="4">
        <v>10</v>
      </c>
      <c r="L168" s="4">
        <v>381</v>
      </c>
      <c r="M168" s="4">
        <v>212</v>
      </c>
      <c r="N168" s="4">
        <v>0</v>
      </c>
      <c r="O168" s="4">
        <v>18</v>
      </c>
      <c r="P168" s="4">
        <v>0.37</v>
      </c>
    </row>
    <row r="169" spans="1:16" ht="15.75">
      <c r="A169" s="4" t="s">
        <v>42</v>
      </c>
      <c r="B169" s="4" t="s">
        <v>15</v>
      </c>
      <c r="C169" s="4" t="s">
        <v>57</v>
      </c>
      <c r="D169" s="4">
        <v>8042</v>
      </c>
      <c r="E169" s="4">
        <v>8042</v>
      </c>
      <c r="F169" s="5">
        <v>0</v>
      </c>
      <c r="G169" s="4">
        <v>19.78</v>
      </c>
      <c r="H169" s="4" t="s">
        <v>17</v>
      </c>
      <c r="I169" s="4">
        <v>1</v>
      </c>
      <c r="J169" s="4">
        <v>4</v>
      </c>
      <c r="K169" s="4">
        <v>8</v>
      </c>
      <c r="L169" s="4">
        <v>306</v>
      </c>
      <c r="M169" s="4">
        <v>182</v>
      </c>
      <c r="N169" s="4">
        <v>0</v>
      </c>
      <c r="O169" s="4">
        <v>29</v>
      </c>
      <c r="P169" s="4">
        <v>6.46</v>
      </c>
    </row>
    <row r="170" spans="1:16" ht="15.75">
      <c r="A170" s="4" t="s">
        <v>43</v>
      </c>
      <c r="B170" s="4" t="s">
        <v>15</v>
      </c>
      <c r="C170" s="4" t="s">
        <v>57</v>
      </c>
      <c r="D170" s="4">
        <v>8251</v>
      </c>
      <c r="E170" s="4">
        <v>8251</v>
      </c>
      <c r="F170" s="5">
        <v>0</v>
      </c>
      <c r="G170" s="4">
        <v>12.23</v>
      </c>
      <c r="H170" s="4" t="s">
        <v>17</v>
      </c>
      <c r="I170" s="4">
        <v>1</v>
      </c>
      <c r="J170" s="4">
        <v>4</v>
      </c>
      <c r="K170" s="4">
        <v>10</v>
      </c>
      <c r="L170" s="4">
        <v>301</v>
      </c>
      <c r="M170" s="4">
        <v>241</v>
      </c>
      <c r="N170" s="4">
        <v>0</v>
      </c>
      <c r="O170" s="4">
        <v>42</v>
      </c>
      <c r="P170" s="4">
        <v>6.73</v>
      </c>
    </row>
    <row r="171" spans="1:16" ht="15.75">
      <c r="A171" s="4" t="s">
        <v>44</v>
      </c>
      <c r="B171" s="4" t="s">
        <v>15</v>
      </c>
      <c r="C171" s="4" t="s">
        <v>57</v>
      </c>
      <c r="D171" s="4">
        <v>8036</v>
      </c>
      <c r="E171" s="4">
        <v>8036</v>
      </c>
      <c r="F171" s="5">
        <v>0</v>
      </c>
      <c r="G171" s="4">
        <v>7.66</v>
      </c>
      <c r="H171" s="4" t="s">
        <v>17</v>
      </c>
      <c r="I171" s="4">
        <v>1</v>
      </c>
      <c r="J171" s="4">
        <v>4</v>
      </c>
      <c r="K171" s="4">
        <v>8</v>
      </c>
      <c r="L171" s="4">
        <v>303</v>
      </c>
      <c r="M171" s="4">
        <v>206</v>
      </c>
      <c r="N171" s="4">
        <v>0</v>
      </c>
      <c r="O171" s="4">
        <v>39</v>
      </c>
      <c r="P171" s="4">
        <v>2.31</v>
      </c>
    </row>
    <row r="172" spans="1:16" ht="15.75">
      <c r="A172" s="4" t="s">
        <v>45</v>
      </c>
      <c r="B172" s="4" t="s">
        <v>15</v>
      </c>
      <c r="C172" s="4" t="s">
        <v>57</v>
      </c>
      <c r="D172" s="4">
        <v>9317</v>
      </c>
      <c r="E172" s="4">
        <v>9317</v>
      </c>
      <c r="F172" s="5">
        <v>0</v>
      </c>
      <c r="G172" s="4">
        <v>13.93</v>
      </c>
      <c r="H172" s="4" t="s">
        <v>17</v>
      </c>
      <c r="I172" s="4">
        <v>1</v>
      </c>
      <c r="J172" s="4">
        <v>4</v>
      </c>
      <c r="K172" s="4">
        <v>12</v>
      </c>
      <c r="L172" s="4">
        <v>392</v>
      </c>
      <c r="M172" s="4">
        <v>197</v>
      </c>
      <c r="N172" s="4">
        <v>0</v>
      </c>
      <c r="O172" s="4">
        <v>32</v>
      </c>
      <c r="P172" s="4">
        <v>4.92</v>
      </c>
    </row>
    <row r="173" spans="1:16" ht="15.75">
      <c r="A173" s="4" t="s">
        <v>46</v>
      </c>
      <c r="B173" s="4" t="s">
        <v>15</v>
      </c>
      <c r="C173" s="4" t="s">
        <v>57</v>
      </c>
      <c r="D173" s="4">
        <v>8239</v>
      </c>
      <c r="E173" s="4">
        <v>8239</v>
      </c>
      <c r="F173" s="5">
        <v>0</v>
      </c>
      <c r="G173" s="4">
        <v>13.25</v>
      </c>
      <c r="H173" s="4" t="s">
        <v>17</v>
      </c>
      <c r="I173" s="4">
        <v>1</v>
      </c>
      <c r="J173" s="4">
        <v>4</v>
      </c>
      <c r="K173" s="4">
        <v>10</v>
      </c>
      <c r="L173" s="4">
        <v>301</v>
      </c>
      <c r="M173" s="4">
        <v>229</v>
      </c>
      <c r="N173" s="4">
        <v>0</v>
      </c>
      <c r="O173" s="4">
        <v>52</v>
      </c>
      <c r="P173" s="4">
        <v>4.26</v>
      </c>
    </row>
    <row r="174" spans="1:16" ht="15.75">
      <c r="A174" s="4" t="s">
        <v>47</v>
      </c>
      <c r="B174" s="4" t="s">
        <v>15</v>
      </c>
      <c r="C174" s="4" t="s">
        <v>57</v>
      </c>
      <c r="D174" s="4">
        <v>8445</v>
      </c>
      <c r="E174" s="4">
        <v>8445</v>
      </c>
      <c r="F174" s="5">
        <v>0</v>
      </c>
      <c r="G174" s="4">
        <v>10.87</v>
      </c>
      <c r="H174" s="4" t="s">
        <v>17</v>
      </c>
      <c r="I174" s="4">
        <v>1</v>
      </c>
      <c r="J174" s="4">
        <v>4</v>
      </c>
      <c r="K174" s="4">
        <v>11</v>
      </c>
      <c r="L174" s="4">
        <v>311</v>
      </c>
      <c r="M174" s="4">
        <v>235</v>
      </c>
      <c r="N174" s="4">
        <v>0</v>
      </c>
      <c r="O174" s="4">
        <v>67</v>
      </c>
      <c r="P174" s="4">
        <v>5.14</v>
      </c>
    </row>
    <row r="175" spans="1:16" ht="15.75">
      <c r="A175" s="4" t="s">
        <v>48</v>
      </c>
      <c r="B175" s="4" t="s">
        <v>15</v>
      </c>
      <c r="C175" s="4" t="s">
        <v>57</v>
      </c>
      <c r="D175" s="4">
        <v>8288</v>
      </c>
      <c r="E175" s="4">
        <v>8288</v>
      </c>
      <c r="F175" s="5">
        <v>0</v>
      </c>
      <c r="G175" s="4">
        <v>16.59</v>
      </c>
      <c r="H175" s="4" t="s">
        <v>17</v>
      </c>
      <c r="I175" s="4">
        <v>1</v>
      </c>
      <c r="J175" s="4">
        <v>4</v>
      </c>
      <c r="K175" s="4">
        <v>10</v>
      </c>
      <c r="L175" s="4">
        <v>302</v>
      </c>
      <c r="M175" s="4">
        <v>268</v>
      </c>
      <c r="N175" s="4">
        <v>0</v>
      </c>
      <c r="O175" s="4">
        <v>60</v>
      </c>
      <c r="P175" s="4">
        <v>6.85</v>
      </c>
    </row>
    <row r="176" spans="1:16" ht="15.75">
      <c r="A176" s="4" t="s">
        <v>14</v>
      </c>
      <c r="B176" s="4" t="s">
        <v>49</v>
      </c>
      <c r="C176" s="4" t="s">
        <v>57</v>
      </c>
      <c r="D176" s="4">
        <v>7705</v>
      </c>
      <c r="E176" s="4">
        <v>7705</v>
      </c>
      <c r="F176" s="5">
        <v>0</v>
      </c>
      <c r="G176" s="4">
        <v>2.16</v>
      </c>
      <c r="H176" s="4" t="s">
        <v>17</v>
      </c>
      <c r="I176" s="4">
        <v>1</v>
      </c>
      <c r="J176" s="4">
        <v>4</v>
      </c>
      <c r="K176" s="4">
        <v>9</v>
      </c>
      <c r="L176" s="4">
        <v>249</v>
      </c>
      <c r="M176" s="4">
        <v>315</v>
      </c>
      <c r="N176" s="4">
        <v>0</v>
      </c>
      <c r="O176" s="4">
        <v>15</v>
      </c>
      <c r="P176" s="4">
        <v>0.36</v>
      </c>
    </row>
    <row r="177" spans="1:16" ht="15.75">
      <c r="A177" s="4" t="s">
        <v>20</v>
      </c>
      <c r="B177" s="4" t="s">
        <v>49</v>
      </c>
      <c r="C177" s="4" t="s">
        <v>57</v>
      </c>
      <c r="D177" s="4">
        <v>5924</v>
      </c>
      <c r="E177" s="4">
        <v>5924</v>
      </c>
      <c r="F177" s="5">
        <v>0</v>
      </c>
      <c r="G177" s="4">
        <v>689.66</v>
      </c>
      <c r="H177" s="4" t="s">
        <v>17</v>
      </c>
      <c r="I177" s="4">
        <v>1</v>
      </c>
      <c r="J177" s="4">
        <v>3</v>
      </c>
      <c r="K177" s="4">
        <v>8</v>
      </c>
      <c r="L177" s="4">
        <v>179</v>
      </c>
      <c r="M177" s="4">
        <v>334</v>
      </c>
      <c r="N177" s="4">
        <v>0</v>
      </c>
      <c r="O177" s="4">
        <v>142</v>
      </c>
      <c r="P177" s="4">
        <v>588.20000000000005</v>
      </c>
    </row>
    <row r="178" spans="1:16" ht="15.75">
      <c r="A178" s="4" t="s">
        <v>22</v>
      </c>
      <c r="B178" s="4" t="s">
        <v>49</v>
      </c>
      <c r="C178" s="4" t="s">
        <v>57</v>
      </c>
      <c r="D178" s="4">
        <v>6318</v>
      </c>
      <c r="E178" s="4">
        <v>6318</v>
      </c>
      <c r="F178" s="5">
        <v>0</v>
      </c>
      <c r="G178" s="4">
        <v>728.65</v>
      </c>
      <c r="H178" s="4" t="s">
        <v>17</v>
      </c>
      <c r="I178" s="4">
        <v>1</v>
      </c>
      <c r="J178" s="4">
        <v>3</v>
      </c>
      <c r="K178" s="4">
        <v>9</v>
      </c>
      <c r="L178" s="4">
        <v>208</v>
      </c>
      <c r="M178" s="4">
        <v>338</v>
      </c>
      <c r="N178" s="4">
        <v>0</v>
      </c>
      <c r="O178" s="4">
        <v>175</v>
      </c>
      <c r="P178" s="4">
        <v>32.83</v>
      </c>
    </row>
    <row r="179" spans="1:16" ht="15.75">
      <c r="A179" s="4" t="s">
        <v>23</v>
      </c>
      <c r="B179" s="4" t="s">
        <v>49</v>
      </c>
      <c r="C179" s="4" t="s">
        <v>57</v>
      </c>
      <c r="D179" s="4">
        <v>4858.79</v>
      </c>
      <c r="E179" s="4">
        <v>5801</v>
      </c>
      <c r="F179" s="5">
        <v>0.16239999999999999</v>
      </c>
      <c r="G179" s="4">
        <v>7200.73</v>
      </c>
      <c r="H179" s="4" t="s">
        <v>21</v>
      </c>
      <c r="I179" s="4">
        <v>0</v>
      </c>
      <c r="J179" s="4">
        <v>3</v>
      </c>
      <c r="K179" s="4">
        <v>7</v>
      </c>
      <c r="L179" s="4">
        <v>174</v>
      </c>
      <c r="M179" s="4">
        <v>361</v>
      </c>
      <c r="N179" s="4">
        <v>0</v>
      </c>
      <c r="O179" s="4">
        <v>146</v>
      </c>
      <c r="P179" s="4">
        <v>19.98</v>
      </c>
    </row>
    <row r="180" spans="1:16" ht="15.75">
      <c r="A180" s="4" t="s">
        <v>24</v>
      </c>
      <c r="B180" s="4" t="s">
        <v>49</v>
      </c>
      <c r="C180" s="4" t="s">
        <v>57</v>
      </c>
      <c r="D180" s="4">
        <v>6675</v>
      </c>
      <c r="E180" s="4">
        <v>6675</v>
      </c>
      <c r="F180" s="5">
        <v>0</v>
      </c>
      <c r="G180" s="4">
        <v>11.81</v>
      </c>
      <c r="H180" s="4" t="s">
        <v>17</v>
      </c>
      <c r="I180" s="4">
        <v>1</v>
      </c>
      <c r="J180" s="4">
        <v>3</v>
      </c>
      <c r="K180" s="4">
        <v>8</v>
      </c>
      <c r="L180" s="4">
        <v>255</v>
      </c>
      <c r="M180" s="4">
        <v>325</v>
      </c>
      <c r="N180" s="4">
        <v>0</v>
      </c>
      <c r="O180" s="4">
        <v>61</v>
      </c>
      <c r="P180" s="4">
        <v>4.53</v>
      </c>
    </row>
    <row r="181" spans="1:16" ht="15.75">
      <c r="A181" s="4" t="s">
        <v>25</v>
      </c>
      <c r="B181" s="4" t="s">
        <v>49</v>
      </c>
      <c r="C181" s="4" t="s">
        <v>57</v>
      </c>
      <c r="D181" s="4">
        <v>7916</v>
      </c>
      <c r="E181" s="4">
        <v>7916</v>
      </c>
      <c r="F181" s="5">
        <v>0</v>
      </c>
      <c r="G181" s="4">
        <v>11.5</v>
      </c>
      <c r="H181" s="4" t="s">
        <v>17</v>
      </c>
      <c r="I181" s="4">
        <v>1</v>
      </c>
      <c r="J181" s="4">
        <v>4</v>
      </c>
      <c r="K181" s="4">
        <v>10</v>
      </c>
      <c r="L181" s="4">
        <v>258</v>
      </c>
      <c r="M181" s="4">
        <v>336</v>
      </c>
      <c r="N181" s="4">
        <v>0</v>
      </c>
      <c r="O181" s="4">
        <v>62</v>
      </c>
      <c r="P181" s="4">
        <v>5.12</v>
      </c>
    </row>
    <row r="182" spans="1:16" ht="15.75">
      <c r="A182" s="4" t="s">
        <v>26</v>
      </c>
      <c r="B182" s="4" t="s">
        <v>49</v>
      </c>
      <c r="C182" s="4" t="s">
        <v>57</v>
      </c>
      <c r="D182" s="4">
        <v>5792</v>
      </c>
      <c r="E182" s="4">
        <v>5792</v>
      </c>
      <c r="F182" s="5">
        <v>0</v>
      </c>
      <c r="G182" s="4">
        <v>52.53</v>
      </c>
      <c r="H182" s="4" t="s">
        <v>17</v>
      </c>
      <c r="I182" s="4">
        <v>1</v>
      </c>
      <c r="J182" s="4">
        <v>3</v>
      </c>
      <c r="K182" s="4">
        <v>7</v>
      </c>
      <c r="L182" s="4">
        <v>180</v>
      </c>
      <c r="M182" s="4">
        <v>292</v>
      </c>
      <c r="N182" s="4">
        <v>0</v>
      </c>
      <c r="O182" s="4">
        <v>91</v>
      </c>
      <c r="P182" s="4">
        <v>37.119999999999997</v>
      </c>
    </row>
    <row r="183" spans="1:16" ht="15.75">
      <c r="A183" s="4" t="s">
        <v>27</v>
      </c>
      <c r="B183" s="4" t="s">
        <v>49</v>
      </c>
      <c r="C183" s="4" t="s">
        <v>57</v>
      </c>
      <c r="D183" s="4">
        <v>5814</v>
      </c>
      <c r="E183" s="4">
        <v>5814</v>
      </c>
      <c r="F183" s="5">
        <v>0</v>
      </c>
      <c r="G183" s="4">
        <v>104.96</v>
      </c>
      <c r="H183" s="4" t="s">
        <v>17</v>
      </c>
      <c r="I183" s="4">
        <v>1</v>
      </c>
      <c r="J183" s="4">
        <v>3</v>
      </c>
      <c r="K183" s="4">
        <v>7</v>
      </c>
      <c r="L183" s="4">
        <v>180</v>
      </c>
      <c r="M183" s="4">
        <v>314</v>
      </c>
      <c r="N183" s="4">
        <v>0</v>
      </c>
      <c r="O183" s="4">
        <v>187</v>
      </c>
      <c r="P183" s="4">
        <v>90.8</v>
      </c>
    </row>
    <row r="184" spans="1:16" ht="15.75">
      <c r="A184" s="4" t="s">
        <v>28</v>
      </c>
      <c r="B184" s="4" t="s">
        <v>49</v>
      </c>
      <c r="C184" s="4" t="s">
        <v>57</v>
      </c>
      <c r="D184" s="4">
        <v>5809</v>
      </c>
      <c r="E184" s="4">
        <v>5809</v>
      </c>
      <c r="F184" s="5">
        <v>0</v>
      </c>
      <c r="G184" s="4">
        <v>179.8</v>
      </c>
      <c r="H184" s="4" t="s">
        <v>17</v>
      </c>
      <c r="I184" s="4">
        <v>1</v>
      </c>
      <c r="J184" s="4">
        <v>3</v>
      </c>
      <c r="K184" s="4">
        <v>7</v>
      </c>
      <c r="L184" s="4">
        <v>180</v>
      </c>
      <c r="M184" s="4">
        <v>309</v>
      </c>
      <c r="N184" s="4">
        <v>0</v>
      </c>
      <c r="O184" s="4">
        <v>67</v>
      </c>
      <c r="P184" s="4">
        <v>119.51</v>
      </c>
    </row>
    <row r="185" spans="1:16" ht="15.75">
      <c r="A185" s="4" t="s">
        <v>29</v>
      </c>
      <c r="B185" s="4" t="s">
        <v>49</v>
      </c>
      <c r="C185" s="4" t="s">
        <v>57</v>
      </c>
      <c r="D185" s="4">
        <v>15315</v>
      </c>
      <c r="E185" s="4">
        <v>15315</v>
      </c>
      <c r="F185" s="5">
        <v>0</v>
      </c>
      <c r="G185" s="4">
        <v>0.91</v>
      </c>
      <c r="H185" s="4" t="s">
        <v>17</v>
      </c>
      <c r="I185" s="4">
        <v>1</v>
      </c>
      <c r="J185" s="4">
        <v>8</v>
      </c>
      <c r="K185" s="4">
        <v>19</v>
      </c>
      <c r="L185" s="4">
        <v>512</v>
      </c>
      <c r="M185" s="4">
        <v>295</v>
      </c>
      <c r="N185" s="4">
        <v>0</v>
      </c>
      <c r="O185" s="4">
        <v>15</v>
      </c>
      <c r="P185" s="4">
        <v>0.23</v>
      </c>
    </row>
    <row r="186" spans="1:16" ht="15.75">
      <c r="A186" s="4" t="s">
        <v>30</v>
      </c>
      <c r="B186" s="4" t="s">
        <v>49</v>
      </c>
      <c r="C186" s="4" t="s">
        <v>57</v>
      </c>
      <c r="D186" s="4">
        <v>11728</v>
      </c>
      <c r="E186" s="4">
        <v>11728</v>
      </c>
      <c r="F186" s="5">
        <v>0</v>
      </c>
      <c r="G186" s="4">
        <v>8.25</v>
      </c>
      <c r="H186" s="4" t="s">
        <v>17</v>
      </c>
      <c r="I186" s="4">
        <v>1</v>
      </c>
      <c r="J186" s="4">
        <v>6</v>
      </c>
      <c r="K186" s="4">
        <v>15</v>
      </c>
      <c r="L186" s="4">
        <v>392</v>
      </c>
      <c r="M186" s="4">
        <v>308</v>
      </c>
      <c r="N186" s="4">
        <v>0</v>
      </c>
      <c r="O186" s="4">
        <v>45</v>
      </c>
      <c r="P186" s="4">
        <v>2.89</v>
      </c>
    </row>
    <row r="187" spans="1:16" ht="15.75">
      <c r="A187" s="4" t="s">
        <v>31</v>
      </c>
      <c r="B187" s="4" t="s">
        <v>49</v>
      </c>
      <c r="C187" s="4" t="s">
        <v>57</v>
      </c>
      <c r="D187" s="4">
        <v>11460</v>
      </c>
      <c r="E187" s="4">
        <v>11460</v>
      </c>
      <c r="F187" s="5">
        <v>0</v>
      </c>
      <c r="G187" s="4">
        <v>21.64</v>
      </c>
      <c r="H187" s="4" t="s">
        <v>17</v>
      </c>
      <c r="I187" s="4">
        <v>1</v>
      </c>
      <c r="J187" s="4">
        <v>6</v>
      </c>
      <c r="K187" s="4">
        <v>15</v>
      </c>
      <c r="L187" s="4">
        <v>366</v>
      </c>
      <c r="M187" s="4">
        <v>300</v>
      </c>
      <c r="N187" s="4">
        <v>0</v>
      </c>
      <c r="O187" s="4">
        <v>31</v>
      </c>
      <c r="P187" s="4">
        <v>0.98</v>
      </c>
    </row>
    <row r="188" spans="1:16" ht="15.75">
      <c r="A188" s="4" t="s">
        <v>32</v>
      </c>
      <c r="B188" s="4" t="s">
        <v>49</v>
      </c>
      <c r="C188" s="4" t="s">
        <v>57</v>
      </c>
      <c r="D188" s="4">
        <v>11428</v>
      </c>
      <c r="E188" s="4">
        <v>11428</v>
      </c>
      <c r="F188" s="5">
        <v>0</v>
      </c>
      <c r="G188" s="4">
        <v>72.11</v>
      </c>
      <c r="H188" s="4" t="s">
        <v>17</v>
      </c>
      <c r="I188" s="4">
        <v>1</v>
      </c>
      <c r="J188" s="4">
        <v>6</v>
      </c>
      <c r="K188" s="4">
        <v>15</v>
      </c>
      <c r="L188" s="4">
        <v>362</v>
      </c>
      <c r="M188" s="4">
        <v>308</v>
      </c>
      <c r="N188" s="4">
        <v>0</v>
      </c>
      <c r="O188" s="4">
        <v>51</v>
      </c>
      <c r="P188" s="4">
        <v>3.57</v>
      </c>
    </row>
    <row r="189" spans="1:16" ht="15.75">
      <c r="A189" s="4" t="s">
        <v>33</v>
      </c>
      <c r="B189" s="4" t="s">
        <v>49</v>
      </c>
      <c r="C189" s="4" t="s">
        <v>57</v>
      </c>
      <c r="D189" s="4">
        <v>14667</v>
      </c>
      <c r="E189" s="4">
        <v>14667</v>
      </c>
      <c r="F189" s="5">
        <v>0</v>
      </c>
      <c r="G189" s="4">
        <v>12.57</v>
      </c>
      <c r="H189" s="4" t="s">
        <v>17</v>
      </c>
      <c r="I189" s="4">
        <v>1</v>
      </c>
      <c r="J189" s="4">
        <v>8</v>
      </c>
      <c r="K189" s="4">
        <v>15</v>
      </c>
      <c r="L189" s="4">
        <v>489</v>
      </c>
      <c r="M189" s="4">
        <v>277</v>
      </c>
      <c r="N189" s="4">
        <v>0</v>
      </c>
      <c r="O189" s="4">
        <v>28</v>
      </c>
      <c r="P189" s="4">
        <v>2.23</v>
      </c>
    </row>
    <row r="190" spans="1:16" ht="15.75">
      <c r="A190" s="4" t="s">
        <v>34</v>
      </c>
      <c r="B190" s="4" t="s">
        <v>49</v>
      </c>
      <c r="C190" s="4" t="s">
        <v>57</v>
      </c>
      <c r="D190" s="4">
        <v>11592</v>
      </c>
      <c r="E190" s="4">
        <v>11592</v>
      </c>
      <c r="F190" s="5">
        <v>0</v>
      </c>
      <c r="G190" s="4">
        <v>23.29</v>
      </c>
      <c r="H190" s="4" t="s">
        <v>17</v>
      </c>
      <c r="I190" s="4">
        <v>1</v>
      </c>
      <c r="J190" s="4">
        <v>6</v>
      </c>
      <c r="K190" s="4">
        <v>14</v>
      </c>
      <c r="L190" s="4">
        <v>388</v>
      </c>
      <c r="M190" s="4">
        <v>312</v>
      </c>
      <c r="N190" s="4">
        <v>0</v>
      </c>
      <c r="O190" s="4">
        <v>120</v>
      </c>
      <c r="P190" s="4">
        <v>4.96</v>
      </c>
    </row>
    <row r="191" spans="1:16" ht="15.75">
      <c r="A191" s="4" t="s">
        <v>35</v>
      </c>
      <c r="B191" s="4" t="s">
        <v>49</v>
      </c>
      <c r="C191" s="4" t="s">
        <v>57</v>
      </c>
      <c r="D191" s="4">
        <v>11584</v>
      </c>
      <c r="E191" s="4">
        <v>11584</v>
      </c>
      <c r="F191" s="5">
        <v>0</v>
      </c>
      <c r="G191" s="4">
        <v>49.63</v>
      </c>
      <c r="H191" s="4" t="s">
        <v>17</v>
      </c>
      <c r="I191" s="4">
        <v>1</v>
      </c>
      <c r="J191" s="4">
        <v>6</v>
      </c>
      <c r="K191" s="4">
        <v>14</v>
      </c>
      <c r="L191" s="4">
        <v>388</v>
      </c>
      <c r="M191" s="4">
        <v>304</v>
      </c>
      <c r="N191" s="4">
        <v>0</v>
      </c>
      <c r="O191" s="4">
        <v>71</v>
      </c>
      <c r="P191" s="4">
        <v>17.36</v>
      </c>
    </row>
    <row r="192" spans="1:16" ht="15.75">
      <c r="A192" s="4" t="s">
        <v>36</v>
      </c>
      <c r="B192" s="4" t="s">
        <v>49</v>
      </c>
      <c r="C192" s="4" t="s">
        <v>57</v>
      </c>
      <c r="D192" s="4">
        <v>10596</v>
      </c>
      <c r="E192" s="4">
        <v>10596</v>
      </c>
      <c r="F192" s="5">
        <v>0</v>
      </c>
      <c r="G192" s="4">
        <v>35.39</v>
      </c>
      <c r="H192" s="4" t="s">
        <v>17</v>
      </c>
      <c r="I192" s="4">
        <v>1</v>
      </c>
      <c r="J192" s="4">
        <v>5</v>
      </c>
      <c r="K192" s="4">
        <v>15</v>
      </c>
      <c r="L192" s="4">
        <v>377</v>
      </c>
      <c r="M192" s="4">
        <v>326</v>
      </c>
      <c r="N192" s="4">
        <v>0</v>
      </c>
      <c r="O192" s="4">
        <v>59</v>
      </c>
      <c r="P192" s="4">
        <v>3.4</v>
      </c>
    </row>
    <row r="193" spans="1:16" ht="15.75">
      <c r="A193" s="4" t="s">
        <v>37</v>
      </c>
      <c r="B193" s="4" t="s">
        <v>49</v>
      </c>
      <c r="C193" s="4" t="s">
        <v>57</v>
      </c>
      <c r="D193" s="4">
        <v>11943</v>
      </c>
      <c r="E193" s="4">
        <v>11943</v>
      </c>
      <c r="F193" s="5">
        <v>0</v>
      </c>
      <c r="G193" s="4">
        <v>17.37</v>
      </c>
      <c r="H193" s="4" t="s">
        <v>17</v>
      </c>
      <c r="I193" s="4">
        <v>1</v>
      </c>
      <c r="J193" s="4">
        <v>6</v>
      </c>
      <c r="K193" s="4">
        <v>14</v>
      </c>
      <c r="L193" s="4">
        <v>423</v>
      </c>
      <c r="M193" s="4">
        <v>313</v>
      </c>
      <c r="N193" s="4">
        <v>0</v>
      </c>
      <c r="O193" s="4">
        <v>77</v>
      </c>
      <c r="P193" s="4">
        <v>4.33</v>
      </c>
    </row>
    <row r="194" spans="1:16" ht="15.75">
      <c r="A194" s="4" t="s">
        <v>38</v>
      </c>
      <c r="B194" s="4" t="s">
        <v>49</v>
      </c>
      <c r="C194" s="4" t="s">
        <v>57</v>
      </c>
      <c r="D194" s="4">
        <v>11961</v>
      </c>
      <c r="E194" s="4">
        <v>11961</v>
      </c>
      <c r="F194" s="5">
        <v>0</v>
      </c>
      <c r="G194" s="4">
        <v>19.84</v>
      </c>
      <c r="H194" s="4" t="s">
        <v>17</v>
      </c>
      <c r="I194" s="4">
        <v>1</v>
      </c>
      <c r="J194" s="4">
        <v>6</v>
      </c>
      <c r="K194" s="4">
        <v>15</v>
      </c>
      <c r="L194" s="4">
        <v>412</v>
      </c>
      <c r="M194" s="4">
        <v>341</v>
      </c>
      <c r="N194" s="4">
        <v>0</v>
      </c>
      <c r="O194" s="4">
        <v>135</v>
      </c>
      <c r="P194" s="4">
        <v>7.85</v>
      </c>
    </row>
    <row r="195" spans="1:16" ht="15.75">
      <c r="A195" s="4" t="s">
        <v>39</v>
      </c>
      <c r="B195" s="4" t="s">
        <v>49</v>
      </c>
      <c r="C195" s="4" t="s">
        <v>57</v>
      </c>
      <c r="D195" s="4">
        <v>11322</v>
      </c>
      <c r="E195" s="4">
        <v>11322</v>
      </c>
      <c r="F195" s="5">
        <v>0</v>
      </c>
      <c r="G195" s="4">
        <v>22.55</v>
      </c>
      <c r="H195" s="4" t="s">
        <v>17</v>
      </c>
      <c r="I195" s="4">
        <v>1</v>
      </c>
      <c r="J195" s="4">
        <v>6</v>
      </c>
      <c r="K195" s="4">
        <v>14</v>
      </c>
      <c r="L195" s="4">
        <v>362</v>
      </c>
      <c r="M195" s="4">
        <v>302</v>
      </c>
      <c r="N195" s="4">
        <v>0</v>
      </c>
      <c r="O195" s="4">
        <v>88</v>
      </c>
      <c r="P195" s="4">
        <v>5.39</v>
      </c>
    </row>
    <row r="196" spans="1:16" ht="15.75">
      <c r="A196" s="4" t="s">
        <v>40</v>
      </c>
      <c r="B196" s="4" t="s">
        <v>49</v>
      </c>
      <c r="C196" s="4" t="s">
        <v>57</v>
      </c>
      <c r="D196" s="4">
        <v>11756</v>
      </c>
      <c r="E196" s="4">
        <v>11756</v>
      </c>
      <c r="F196" s="5">
        <v>0</v>
      </c>
      <c r="G196" s="4">
        <v>114.5</v>
      </c>
      <c r="H196" s="4" t="s">
        <v>17</v>
      </c>
      <c r="I196" s="4">
        <v>1</v>
      </c>
      <c r="J196" s="4">
        <v>6</v>
      </c>
      <c r="K196" s="4">
        <v>14</v>
      </c>
      <c r="L196" s="4">
        <v>399</v>
      </c>
      <c r="M196" s="4">
        <v>366</v>
      </c>
      <c r="N196" s="4">
        <v>0</v>
      </c>
      <c r="O196" s="4">
        <v>93</v>
      </c>
      <c r="P196" s="4">
        <v>10.99</v>
      </c>
    </row>
    <row r="197" spans="1:16" ht="15.75">
      <c r="A197" s="4" t="s">
        <v>41</v>
      </c>
      <c r="B197" s="4" t="s">
        <v>49</v>
      </c>
      <c r="C197" s="4" t="s">
        <v>57</v>
      </c>
      <c r="D197" s="4">
        <v>12382</v>
      </c>
      <c r="E197" s="4">
        <v>12382</v>
      </c>
      <c r="F197" s="5">
        <v>0</v>
      </c>
      <c r="G197" s="4">
        <v>11.7</v>
      </c>
      <c r="H197" s="4" t="s">
        <v>17</v>
      </c>
      <c r="I197" s="4">
        <v>1</v>
      </c>
      <c r="J197" s="4">
        <v>6</v>
      </c>
      <c r="K197" s="4">
        <v>15</v>
      </c>
      <c r="L197" s="4">
        <v>460</v>
      </c>
      <c r="M197" s="4">
        <v>282</v>
      </c>
      <c r="N197" s="4">
        <v>0</v>
      </c>
      <c r="O197" s="4">
        <v>79</v>
      </c>
      <c r="P197" s="4">
        <v>3.34</v>
      </c>
    </row>
    <row r="198" spans="1:16" ht="15.75">
      <c r="A198" s="4" t="s">
        <v>42</v>
      </c>
      <c r="B198" s="4" t="s">
        <v>49</v>
      </c>
      <c r="C198" s="4" t="s">
        <v>57</v>
      </c>
      <c r="D198" s="4">
        <v>12307</v>
      </c>
      <c r="E198" s="4">
        <v>12307</v>
      </c>
      <c r="F198" s="5">
        <v>0</v>
      </c>
      <c r="G198" s="4">
        <v>46.84</v>
      </c>
      <c r="H198" s="4" t="s">
        <v>17</v>
      </c>
      <c r="I198" s="4">
        <v>1</v>
      </c>
      <c r="J198" s="4">
        <v>6</v>
      </c>
      <c r="K198" s="4">
        <v>14</v>
      </c>
      <c r="L198" s="4">
        <v>458</v>
      </c>
      <c r="M198" s="4">
        <v>327</v>
      </c>
      <c r="N198" s="4">
        <v>0</v>
      </c>
      <c r="O198" s="4">
        <v>103</v>
      </c>
      <c r="P198" s="4">
        <v>19.809999999999999</v>
      </c>
    </row>
    <row r="199" spans="1:16" ht="15.75">
      <c r="A199" s="4" t="s">
        <v>43</v>
      </c>
      <c r="B199" s="4" t="s">
        <v>49</v>
      </c>
      <c r="C199" s="4" t="s">
        <v>57</v>
      </c>
      <c r="D199" s="4">
        <v>10779</v>
      </c>
      <c r="E199" s="4">
        <v>10779</v>
      </c>
      <c r="F199" s="5">
        <v>0</v>
      </c>
      <c r="G199" s="4">
        <v>28.35</v>
      </c>
      <c r="H199" s="4" t="s">
        <v>17</v>
      </c>
      <c r="I199" s="4">
        <v>1</v>
      </c>
      <c r="J199" s="4">
        <v>5</v>
      </c>
      <c r="K199" s="4">
        <v>13</v>
      </c>
      <c r="L199" s="4">
        <v>419</v>
      </c>
      <c r="M199" s="4">
        <v>289</v>
      </c>
      <c r="N199" s="4">
        <v>0</v>
      </c>
      <c r="O199" s="4">
        <v>129</v>
      </c>
      <c r="P199" s="4">
        <v>10.53</v>
      </c>
    </row>
    <row r="200" spans="1:16" ht="15.75">
      <c r="A200" s="4" t="s">
        <v>44</v>
      </c>
      <c r="B200" s="4" t="s">
        <v>49</v>
      </c>
      <c r="C200" s="4" t="s">
        <v>57</v>
      </c>
      <c r="D200" s="4">
        <v>11427</v>
      </c>
      <c r="E200" s="4">
        <v>11427</v>
      </c>
      <c r="F200" s="5">
        <v>0</v>
      </c>
      <c r="G200" s="4">
        <v>1466.82</v>
      </c>
      <c r="H200" s="4" t="s">
        <v>17</v>
      </c>
      <c r="I200" s="4">
        <v>1</v>
      </c>
      <c r="J200" s="4">
        <v>5</v>
      </c>
      <c r="K200" s="4">
        <v>15</v>
      </c>
      <c r="L200" s="4">
        <v>456</v>
      </c>
      <c r="M200" s="4">
        <v>367</v>
      </c>
      <c r="N200" s="4">
        <v>0</v>
      </c>
      <c r="O200" s="4">
        <v>141</v>
      </c>
      <c r="P200" s="4">
        <v>12.08</v>
      </c>
    </row>
    <row r="201" spans="1:16" ht="15.75">
      <c r="A201" s="4" t="s">
        <v>45</v>
      </c>
      <c r="B201" s="4" t="s">
        <v>49</v>
      </c>
      <c r="C201" s="4" t="s">
        <v>57</v>
      </c>
      <c r="D201" s="4">
        <v>12281</v>
      </c>
      <c r="E201" s="4">
        <v>12281</v>
      </c>
      <c r="F201" s="5">
        <v>0</v>
      </c>
      <c r="G201" s="4">
        <v>25.2</v>
      </c>
      <c r="H201" s="4" t="s">
        <v>17</v>
      </c>
      <c r="I201" s="4">
        <v>1</v>
      </c>
      <c r="J201" s="4">
        <v>6</v>
      </c>
      <c r="K201" s="4">
        <v>14</v>
      </c>
      <c r="L201" s="4">
        <v>460</v>
      </c>
      <c r="M201" s="4">
        <v>281</v>
      </c>
      <c r="N201" s="4">
        <v>0</v>
      </c>
      <c r="O201" s="4">
        <v>97</v>
      </c>
      <c r="P201" s="4">
        <v>8.7899999999999991</v>
      </c>
    </row>
    <row r="202" spans="1:16" ht="15.75">
      <c r="A202" s="4" t="s">
        <v>46</v>
      </c>
      <c r="B202" s="4" t="s">
        <v>49</v>
      </c>
      <c r="C202" s="4" t="s">
        <v>57</v>
      </c>
      <c r="D202" s="4">
        <v>12366</v>
      </c>
      <c r="E202" s="4">
        <v>12366</v>
      </c>
      <c r="F202" s="5">
        <v>0</v>
      </c>
      <c r="G202" s="4">
        <v>20.68</v>
      </c>
      <c r="H202" s="4" t="s">
        <v>17</v>
      </c>
      <c r="I202" s="4">
        <v>1</v>
      </c>
      <c r="J202" s="4">
        <v>6</v>
      </c>
      <c r="K202" s="4">
        <v>15</v>
      </c>
      <c r="L202" s="4">
        <v>452</v>
      </c>
      <c r="M202" s="4">
        <v>346</v>
      </c>
      <c r="N202" s="4">
        <v>0</v>
      </c>
      <c r="O202" s="4">
        <v>63</v>
      </c>
      <c r="P202" s="4">
        <v>8.11</v>
      </c>
    </row>
    <row r="203" spans="1:16" ht="15.75">
      <c r="A203" s="4" t="s">
        <v>47</v>
      </c>
      <c r="B203" s="4" t="s">
        <v>49</v>
      </c>
      <c r="C203" s="4" t="s">
        <v>57</v>
      </c>
      <c r="D203" s="4">
        <v>11215</v>
      </c>
      <c r="E203" s="4">
        <v>11215</v>
      </c>
      <c r="F203" s="5">
        <v>0</v>
      </c>
      <c r="G203" s="4">
        <v>84.7</v>
      </c>
      <c r="H203" s="4" t="s">
        <v>17</v>
      </c>
      <c r="I203" s="4">
        <v>1</v>
      </c>
      <c r="J203" s="4">
        <v>5</v>
      </c>
      <c r="K203" s="4">
        <v>14</v>
      </c>
      <c r="L203" s="4">
        <v>447</v>
      </c>
      <c r="M203" s="4">
        <v>345</v>
      </c>
      <c r="N203" s="4">
        <v>0</v>
      </c>
      <c r="O203" s="4">
        <v>96</v>
      </c>
      <c r="P203" s="4">
        <v>28.61</v>
      </c>
    </row>
    <row r="204" spans="1:16" ht="15.75">
      <c r="A204" s="4" t="s">
        <v>48</v>
      </c>
      <c r="B204" s="4" t="s">
        <v>49</v>
      </c>
      <c r="C204" s="4" t="s">
        <v>57</v>
      </c>
      <c r="D204" s="4">
        <v>10761</v>
      </c>
      <c r="E204" s="4">
        <v>10761</v>
      </c>
      <c r="F204" s="5">
        <v>0</v>
      </c>
      <c r="G204" s="4">
        <v>1938.03</v>
      </c>
      <c r="H204" s="4" t="s">
        <v>17</v>
      </c>
      <c r="I204" s="4">
        <v>1</v>
      </c>
      <c r="J204" s="4">
        <v>5</v>
      </c>
      <c r="K204" s="4">
        <v>13</v>
      </c>
      <c r="L204" s="4">
        <v>413</v>
      </c>
      <c r="M204" s="4">
        <v>331</v>
      </c>
      <c r="N204" s="4">
        <v>0</v>
      </c>
      <c r="O204" s="4">
        <v>204</v>
      </c>
      <c r="P204" s="4">
        <v>10.9</v>
      </c>
    </row>
    <row r="205" spans="1:16" ht="15.75">
      <c r="A205" s="4" t="s">
        <v>14</v>
      </c>
      <c r="B205" s="4" t="s">
        <v>50</v>
      </c>
      <c r="C205" s="4" t="s">
        <v>57</v>
      </c>
      <c r="D205" s="4">
        <v>9665</v>
      </c>
      <c r="E205" s="4">
        <v>9665</v>
      </c>
      <c r="F205" s="5">
        <v>0</v>
      </c>
      <c r="G205" s="4">
        <v>32.06</v>
      </c>
      <c r="H205" s="4" t="s">
        <v>17</v>
      </c>
      <c r="I205" s="4">
        <v>1</v>
      </c>
      <c r="J205" s="4">
        <v>5</v>
      </c>
      <c r="K205" s="4">
        <v>14</v>
      </c>
      <c r="L205" s="4">
        <v>285</v>
      </c>
      <c r="M205" s="4">
        <v>415</v>
      </c>
      <c r="N205" s="4">
        <v>1</v>
      </c>
      <c r="O205" s="4">
        <v>31</v>
      </c>
      <c r="P205" s="4">
        <v>3.45</v>
      </c>
    </row>
    <row r="206" spans="1:16" ht="15.75">
      <c r="A206" s="4" t="s">
        <v>20</v>
      </c>
      <c r="B206" s="4" t="s">
        <v>50</v>
      </c>
      <c r="C206" s="4" t="s">
        <v>57</v>
      </c>
      <c r="D206" s="4">
        <v>7740</v>
      </c>
      <c r="E206" s="4">
        <v>7740</v>
      </c>
      <c r="F206" s="5">
        <v>0</v>
      </c>
      <c r="G206" s="4">
        <v>87.26</v>
      </c>
      <c r="H206" s="4" t="s">
        <v>17</v>
      </c>
      <c r="I206" s="4">
        <v>1</v>
      </c>
      <c r="J206" s="4">
        <v>4</v>
      </c>
      <c r="K206" s="4">
        <v>12</v>
      </c>
      <c r="L206" s="4">
        <v>214</v>
      </c>
      <c r="M206" s="4">
        <v>400</v>
      </c>
      <c r="N206" s="4">
        <v>2</v>
      </c>
      <c r="O206" s="4">
        <v>127</v>
      </c>
      <c r="P206" s="4">
        <v>35.06</v>
      </c>
    </row>
    <row r="207" spans="1:16" ht="15.75">
      <c r="A207" s="4" t="s">
        <v>22</v>
      </c>
      <c r="B207" s="4" t="s">
        <v>50</v>
      </c>
      <c r="C207" s="4" t="s">
        <v>57</v>
      </c>
      <c r="D207" s="4">
        <v>7683</v>
      </c>
      <c r="E207" s="4">
        <v>7683</v>
      </c>
      <c r="F207" s="5">
        <v>0</v>
      </c>
      <c r="G207" s="4">
        <v>328.16</v>
      </c>
      <c r="H207" s="4" t="s">
        <v>17</v>
      </c>
      <c r="I207" s="4">
        <v>1</v>
      </c>
      <c r="J207" s="4">
        <v>4</v>
      </c>
      <c r="K207" s="4">
        <v>11</v>
      </c>
      <c r="L207" s="4">
        <v>214</v>
      </c>
      <c r="M207" s="4">
        <v>443</v>
      </c>
      <c r="N207" s="4">
        <v>1</v>
      </c>
      <c r="O207" s="4">
        <v>78</v>
      </c>
      <c r="P207" s="4">
        <v>230.14</v>
      </c>
    </row>
    <row r="208" spans="1:16" ht="15.75">
      <c r="A208" s="4" t="s">
        <v>23</v>
      </c>
      <c r="B208" s="4" t="s">
        <v>50</v>
      </c>
      <c r="C208" s="4" t="s">
        <v>57</v>
      </c>
      <c r="D208" s="4">
        <v>6393.43</v>
      </c>
      <c r="E208" s="4">
        <v>7500</v>
      </c>
      <c r="F208" s="5">
        <v>0.14749999999999999</v>
      </c>
      <c r="G208" s="4">
        <v>7200.62</v>
      </c>
      <c r="H208" s="4" t="s">
        <v>21</v>
      </c>
      <c r="I208" s="4">
        <v>0</v>
      </c>
      <c r="J208" s="4">
        <v>4</v>
      </c>
      <c r="K208" s="4">
        <v>11</v>
      </c>
      <c r="L208" s="4">
        <v>201</v>
      </c>
      <c r="M208" s="4">
        <v>390</v>
      </c>
      <c r="N208" s="4">
        <v>3</v>
      </c>
      <c r="O208" s="4">
        <v>117</v>
      </c>
      <c r="P208" s="4">
        <v>264.76</v>
      </c>
    </row>
    <row r="209" spans="1:16" ht="15.75">
      <c r="A209" s="4" t="s">
        <v>24</v>
      </c>
      <c r="B209" s="4" t="s">
        <v>50</v>
      </c>
      <c r="C209" s="4" t="s">
        <v>57</v>
      </c>
      <c r="D209" s="4">
        <v>8270</v>
      </c>
      <c r="E209" s="4">
        <v>8270</v>
      </c>
      <c r="F209" s="5">
        <v>0</v>
      </c>
      <c r="G209" s="4">
        <v>67.069999999999993</v>
      </c>
      <c r="H209" s="4" t="s">
        <v>17</v>
      </c>
      <c r="I209" s="4">
        <v>1</v>
      </c>
      <c r="J209" s="4">
        <v>4</v>
      </c>
      <c r="K209" s="4">
        <v>12</v>
      </c>
      <c r="L209" s="4">
        <v>265</v>
      </c>
      <c r="M209" s="4">
        <v>420</v>
      </c>
      <c r="N209" s="4">
        <v>0</v>
      </c>
      <c r="O209" s="4">
        <v>52</v>
      </c>
      <c r="P209" s="4">
        <v>23.93</v>
      </c>
    </row>
    <row r="210" spans="1:16" ht="15.75">
      <c r="A210" s="4" t="s">
        <v>25</v>
      </c>
      <c r="B210" s="4" t="s">
        <v>50</v>
      </c>
      <c r="C210" s="4" t="s">
        <v>57</v>
      </c>
      <c r="D210" s="4">
        <v>9512</v>
      </c>
      <c r="E210" s="4">
        <v>9512</v>
      </c>
      <c r="F210" s="5">
        <v>0</v>
      </c>
      <c r="G210" s="4">
        <v>29.52</v>
      </c>
      <c r="H210" s="4" t="s">
        <v>17</v>
      </c>
      <c r="I210" s="4">
        <v>1</v>
      </c>
      <c r="J210" s="4">
        <v>5</v>
      </c>
      <c r="K210" s="4">
        <v>11</v>
      </c>
      <c r="L210" s="4">
        <v>303</v>
      </c>
      <c r="M210" s="4">
        <v>382</v>
      </c>
      <c r="N210" s="4">
        <v>3</v>
      </c>
      <c r="O210" s="4">
        <v>62</v>
      </c>
      <c r="P210" s="4">
        <v>11.47</v>
      </c>
    </row>
    <row r="211" spans="1:16" ht="15.75">
      <c r="A211" s="4" t="s">
        <v>26</v>
      </c>
      <c r="B211" s="4" t="s">
        <v>50</v>
      </c>
      <c r="C211" s="4" t="s">
        <v>57</v>
      </c>
      <c r="D211" s="4">
        <v>7556</v>
      </c>
      <c r="E211" s="4">
        <v>7556</v>
      </c>
      <c r="F211" s="5">
        <v>0</v>
      </c>
      <c r="G211" s="4">
        <v>356.68</v>
      </c>
      <c r="H211" s="4" t="s">
        <v>17</v>
      </c>
      <c r="I211" s="4">
        <v>1</v>
      </c>
      <c r="J211" s="4">
        <v>4</v>
      </c>
      <c r="K211" s="4">
        <v>10</v>
      </c>
      <c r="L211" s="4">
        <v>216</v>
      </c>
      <c r="M211" s="4">
        <v>396</v>
      </c>
      <c r="N211" s="4">
        <v>1</v>
      </c>
      <c r="O211" s="4">
        <v>98</v>
      </c>
      <c r="P211" s="4">
        <v>311.20999999999998</v>
      </c>
    </row>
    <row r="212" spans="1:16" ht="15.75">
      <c r="A212" s="4" t="s">
        <v>27</v>
      </c>
      <c r="B212" s="4" t="s">
        <v>50</v>
      </c>
      <c r="C212" s="4" t="s">
        <v>57</v>
      </c>
      <c r="D212" s="4">
        <v>7558</v>
      </c>
      <c r="E212" s="4">
        <v>7558</v>
      </c>
      <c r="F212" s="5">
        <v>0</v>
      </c>
      <c r="G212" s="4">
        <v>542.94000000000005</v>
      </c>
      <c r="H212" s="4" t="s">
        <v>17</v>
      </c>
      <c r="I212" s="4">
        <v>1</v>
      </c>
      <c r="J212" s="4">
        <v>4</v>
      </c>
      <c r="K212" s="4">
        <v>10</v>
      </c>
      <c r="L212" s="4">
        <v>217</v>
      </c>
      <c r="M212" s="4">
        <v>388</v>
      </c>
      <c r="N212" s="4">
        <v>0</v>
      </c>
      <c r="O212" s="4">
        <v>114</v>
      </c>
      <c r="P212" s="4">
        <v>480.16</v>
      </c>
    </row>
    <row r="213" spans="1:16" ht="15.75">
      <c r="A213" s="4" t="s">
        <v>28</v>
      </c>
      <c r="B213" s="4" t="s">
        <v>50</v>
      </c>
      <c r="C213" s="4" t="s">
        <v>57</v>
      </c>
      <c r="D213" s="4">
        <v>7473</v>
      </c>
      <c r="E213" s="4">
        <v>7473</v>
      </c>
      <c r="F213" s="5">
        <v>0</v>
      </c>
      <c r="G213" s="4">
        <v>696.38</v>
      </c>
      <c r="H213" s="4" t="s">
        <v>17</v>
      </c>
      <c r="I213" s="4">
        <v>1</v>
      </c>
      <c r="J213" s="4">
        <v>4</v>
      </c>
      <c r="K213" s="4">
        <v>10</v>
      </c>
      <c r="L213" s="4">
        <v>203</v>
      </c>
      <c r="M213" s="4">
        <v>443</v>
      </c>
      <c r="N213" s="4">
        <v>0</v>
      </c>
      <c r="O213" s="4">
        <v>211</v>
      </c>
      <c r="P213" s="4">
        <v>597.04999999999995</v>
      </c>
    </row>
    <row r="214" spans="1:16" ht="15.75">
      <c r="A214" s="4" t="s">
        <v>29</v>
      </c>
      <c r="B214" s="4" t="s">
        <v>50</v>
      </c>
      <c r="C214" s="4" t="s">
        <v>57</v>
      </c>
      <c r="D214" s="4">
        <v>18669</v>
      </c>
      <c r="E214" s="4">
        <v>18669</v>
      </c>
      <c r="F214" s="5">
        <v>0</v>
      </c>
      <c r="G214" s="4">
        <v>5.86</v>
      </c>
      <c r="H214" s="4" t="s">
        <v>17</v>
      </c>
      <c r="I214" s="4">
        <v>1</v>
      </c>
      <c r="J214" s="4">
        <v>10</v>
      </c>
      <c r="K214" s="4">
        <v>24</v>
      </c>
      <c r="L214" s="4">
        <v>584</v>
      </c>
      <c r="M214" s="4">
        <v>429</v>
      </c>
      <c r="N214" s="4">
        <v>0</v>
      </c>
      <c r="O214" s="4">
        <v>15</v>
      </c>
      <c r="P214" s="4">
        <v>1.45</v>
      </c>
    </row>
    <row r="215" spans="1:16" ht="15.75">
      <c r="A215" s="4" t="s">
        <v>30</v>
      </c>
      <c r="B215" s="4" t="s">
        <v>50</v>
      </c>
      <c r="C215" s="4" t="s">
        <v>57</v>
      </c>
      <c r="D215" s="4">
        <v>13516</v>
      </c>
      <c r="E215" s="4">
        <v>13516</v>
      </c>
      <c r="F215" s="5">
        <v>0</v>
      </c>
      <c r="G215" s="4">
        <v>20.57</v>
      </c>
      <c r="H215" s="4" t="s">
        <v>17</v>
      </c>
      <c r="I215" s="4">
        <v>1</v>
      </c>
      <c r="J215" s="4">
        <v>7</v>
      </c>
      <c r="K215" s="4">
        <v>19</v>
      </c>
      <c r="L215" s="4">
        <v>421</v>
      </c>
      <c r="M215" s="4">
        <v>406</v>
      </c>
      <c r="N215" s="4">
        <v>0</v>
      </c>
      <c r="O215" s="4">
        <v>50</v>
      </c>
      <c r="P215" s="4">
        <v>6.18</v>
      </c>
    </row>
    <row r="216" spans="1:16" ht="15.75">
      <c r="A216" s="4" t="s">
        <v>31</v>
      </c>
      <c r="B216" s="4" t="s">
        <v>50</v>
      </c>
      <c r="C216" s="4" t="s">
        <v>57</v>
      </c>
      <c r="D216" s="4">
        <v>13917</v>
      </c>
      <c r="E216" s="4">
        <v>13917</v>
      </c>
      <c r="F216" s="5">
        <v>0</v>
      </c>
      <c r="G216" s="4">
        <v>51.25</v>
      </c>
      <c r="H216" s="4" t="s">
        <v>17</v>
      </c>
      <c r="I216" s="4">
        <v>1</v>
      </c>
      <c r="J216" s="4">
        <v>7</v>
      </c>
      <c r="K216" s="4">
        <v>21</v>
      </c>
      <c r="L216" s="4">
        <v>438</v>
      </c>
      <c r="M216" s="4">
        <v>437</v>
      </c>
      <c r="N216" s="4">
        <v>0</v>
      </c>
      <c r="O216" s="4">
        <v>49</v>
      </c>
      <c r="P216" s="4">
        <v>19.45</v>
      </c>
    </row>
    <row r="217" spans="1:16" ht="15.75">
      <c r="A217" s="4" t="s">
        <v>32</v>
      </c>
      <c r="B217" s="4" t="s">
        <v>50</v>
      </c>
      <c r="C217" s="4" t="s">
        <v>57</v>
      </c>
      <c r="D217" s="4">
        <v>13257</v>
      </c>
      <c r="E217" s="4">
        <v>13257</v>
      </c>
      <c r="F217" s="5">
        <v>0</v>
      </c>
      <c r="G217" s="4">
        <v>84.69</v>
      </c>
      <c r="H217" s="4" t="s">
        <v>17</v>
      </c>
      <c r="I217" s="4">
        <v>1</v>
      </c>
      <c r="J217" s="4">
        <v>7</v>
      </c>
      <c r="K217" s="4">
        <v>18</v>
      </c>
      <c r="L217" s="4">
        <v>409</v>
      </c>
      <c r="M217" s="4">
        <v>367</v>
      </c>
      <c r="N217" s="4">
        <v>0</v>
      </c>
      <c r="O217" s="4">
        <v>137</v>
      </c>
      <c r="P217" s="4">
        <v>41.36</v>
      </c>
    </row>
    <row r="218" spans="1:16" ht="15.75">
      <c r="A218" s="4" t="s">
        <v>33</v>
      </c>
      <c r="B218" s="4" t="s">
        <v>50</v>
      </c>
      <c r="C218" s="4" t="s">
        <v>57</v>
      </c>
      <c r="D218" s="4">
        <v>14609</v>
      </c>
      <c r="E218" s="4">
        <v>14609</v>
      </c>
      <c r="F218" s="5">
        <v>0</v>
      </c>
      <c r="G218" s="4">
        <v>36.82</v>
      </c>
      <c r="H218" s="4" t="s">
        <v>17</v>
      </c>
      <c r="I218" s="4">
        <v>1</v>
      </c>
      <c r="J218" s="4">
        <v>8</v>
      </c>
      <c r="K218" s="4">
        <v>18</v>
      </c>
      <c r="L218" s="4">
        <v>445</v>
      </c>
      <c r="M218" s="4">
        <v>359</v>
      </c>
      <c r="N218" s="4">
        <v>0</v>
      </c>
      <c r="O218" s="4">
        <v>34</v>
      </c>
      <c r="P218" s="4">
        <v>13.91</v>
      </c>
    </row>
    <row r="219" spans="1:16" ht="15.75">
      <c r="A219" s="4" t="s">
        <v>34</v>
      </c>
      <c r="B219" s="4" t="s">
        <v>50</v>
      </c>
      <c r="C219" s="4" t="s">
        <v>57</v>
      </c>
      <c r="D219" s="4">
        <v>13389</v>
      </c>
      <c r="E219" s="4">
        <v>13389</v>
      </c>
      <c r="F219" s="5">
        <v>0</v>
      </c>
      <c r="G219" s="4">
        <v>105.46</v>
      </c>
      <c r="H219" s="4" t="s">
        <v>17</v>
      </c>
      <c r="I219" s="4">
        <v>1</v>
      </c>
      <c r="J219" s="4">
        <v>7</v>
      </c>
      <c r="K219" s="4">
        <v>17</v>
      </c>
      <c r="L219" s="4">
        <v>431</v>
      </c>
      <c r="M219" s="4">
        <v>379</v>
      </c>
      <c r="N219" s="4">
        <v>0</v>
      </c>
      <c r="O219" s="4">
        <v>96</v>
      </c>
      <c r="P219" s="4">
        <v>44.49</v>
      </c>
    </row>
    <row r="220" spans="1:16" ht="15.75">
      <c r="A220" s="4" t="s">
        <v>35</v>
      </c>
      <c r="B220" s="4" t="s">
        <v>50</v>
      </c>
      <c r="C220" s="4" t="s">
        <v>57</v>
      </c>
      <c r="D220" s="4">
        <v>13485</v>
      </c>
      <c r="E220" s="4">
        <v>13485</v>
      </c>
      <c r="F220" s="5">
        <v>0</v>
      </c>
      <c r="G220" s="4">
        <v>93.06</v>
      </c>
      <c r="H220" s="4" t="s">
        <v>17</v>
      </c>
      <c r="I220" s="4">
        <v>1</v>
      </c>
      <c r="J220" s="4">
        <v>7</v>
      </c>
      <c r="K220" s="4">
        <v>18</v>
      </c>
      <c r="L220" s="4">
        <v>428</v>
      </c>
      <c r="M220" s="4">
        <v>405</v>
      </c>
      <c r="N220" s="4">
        <v>0</v>
      </c>
      <c r="O220" s="4">
        <v>90</v>
      </c>
      <c r="P220" s="4">
        <v>52.17</v>
      </c>
    </row>
    <row r="221" spans="1:16" ht="15.75">
      <c r="A221" s="4" t="s">
        <v>36</v>
      </c>
      <c r="B221" s="4" t="s">
        <v>50</v>
      </c>
      <c r="C221" s="4" t="s">
        <v>57</v>
      </c>
      <c r="D221" s="4">
        <v>13258</v>
      </c>
      <c r="E221" s="4">
        <v>13258</v>
      </c>
      <c r="F221" s="5">
        <v>0</v>
      </c>
      <c r="G221" s="4">
        <v>84.87</v>
      </c>
      <c r="H221" s="4" t="s">
        <v>17</v>
      </c>
      <c r="I221" s="4">
        <v>1</v>
      </c>
      <c r="J221" s="4">
        <v>7</v>
      </c>
      <c r="K221" s="4">
        <v>16</v>
      </c>
      <c r="L221" s="4">
        <v>427</v>
      </c>
      <c r="M221" s="4">
        <v>388</v>
      </c>
      <c r="N221" s="4">
        <v>0</v>
      </c>
      <c r="O221" s="4">
        <v>67</v>
      </c>
      <c r="P221" s="4">
        <v>13.7</v>
      </c>
    </row>
    <row r="222" spans="1:16" ht="15.75">
      <c r="A222" s="4" t="s">
        <v>37</v>
      </c>
      <c r="B222" s="4" t="s">
        <v>50</v>
      </c>
      <c r="C222" s="4" t="s">
        <v>57</v>
      </c>
      <c r="D222" s="4">
        <v>12448</v>
      </c>
      <c r="E222" s="4">
        <v>12448</v>
      </c>
      <c r="F222" s="5">
        <v>0</v>
      </c>
      <c r="G222" s="4">
        <v>79.52</v>
      </c>
      <c r="H222" s="4" t="s">
        <v>17</v>
      </c>
      <c r="I222" s="4">
        <v>1</v>
      </c>
      <c r="J222" s="4">
        <v>6</v>
      </c>
      <c r="K222" s="4">
        <v>18</v>
      </c>
      <c r="L222" s="4">
        <v>425</v>
      </c>
      <c r="M222" s="4">
        <v>398</v>
      </c>
      <c r="N222" s="4">
        <v>0</v>
      </c>
      <c r="O222" s="4">
        <v>100</v>
      </c>
      <c r="P222" s="4">
        <v>45.29</v>
      </c>
    </row>
    <row r="223" spans="1:16" ht="15.75">
      <c r="A223" s="4" t="s">
        <v>38</v>
      </c>
      <c r="B223" s="4" t="s">
        <v>50</v>
      </c>
      <c r="C223" s="4" t="s">
        <v>57</v>
      </c>
      <c r="D223" s="4">
        <v>13299</v>
      </c>
      <c r="E223" s="4">
        <v>13299</v>
      </c>
      <c r="F223" s="5">
        <v>0</v>
      </c>
      <c r="G223" s="4">
        <v>113.46</v>
      </c>
      <c r="H223" s="4" t="s">
        <v>17</v>
      </c>
      <c r="I223" s="4">
        <v>1</v>
      </c>
      <c r="J223" s="4">
        <v>7</v>
      </c>
      <c r="K223" s="4">
        <v>16</v>
      </c>
      <c r="L223" s="4">
        <v>432</v>
      </c>
      <c r="M223" s="4">
        <v>379</v>
      </c>
      <c r="N223" s="4">
        <v>0</v>
      </c>
      <c r="O223" s="4">
        <v>120</v>
      </c>
      <c r="P223" s="4">
        <v>65.91</v>
      </c>
    </row>
    <row r="224" spans="1:16" ht="15.75">
      <c r="A224" s="4" t="s">
        <v>39</v>
      </c>
      <c r="B224" s="4" t="s">
        <v>50</v>
      </c>
      <c r="C224" s="4" t="s">
        <v>57</v>
      </c>
      <c r="D224" s="4">
        <v>12117</v>
      </c>
      <c r="E224" s="4">
        <v>12117</v>
      </c>
      <c r="F224" s="5">
        <v>0</v>
      </c>
      <c r="G224" s="4">
        <v>50.98</v>
      </c>
      <c r="H224" s="4" t="s">
        <v>17</v>
      </c>
      <c r="I224" s="4">
        <v>1</v>
      </c>
      <c r="J224" s="4">
        <v>6</v>
      </c>
      <c r="K224" s="4">
        <v>17</v>
      </c>
      <c r="L224" s="4">
        <v>403</v>
      </c>
      <c r="M224" s="4">
        <v>387</v>
      </c>
      <c r="N224" s="4">
        <v>0</v>
      </c>
      <c r="O224" s="4">
        <v>52</v>
      </c>
      <c r="P224" s="4">
        <v>15.48</v>
      </c>
    </row>
    <row r="225" spans="1:16" ht="15.75">
      <c r="A225" s="4" t="s">
        <v>40</v>
      </c>
      <c r="B225" s="4" t="s">
        <v>50</v>
      </c>
      <c r="C225" s="4" t="s">
        <v>57</v>
      </c>
      <c r="D225" s="4">
        <v>13266</v>
      </c>
      <c r="E225" s="4">
        <v>13266</v>
      </c>
      <c r="F225" s="5">
        <v>0</v>
      </c>
      <c r="G225" s="4">
        <v>186.69</v>
      </c>
      <c r="H225" s="4" t="s">
        <v>17</v>
      </c>
      <c r="I225" s="4">
        <v>1</v>
      </c>
      <c r="J225" s="4">
        <v>7</v>
      </c>
      <c r="K225" s="4">
        <v>16</v>
      </c>
      <c r="L225" s="4">
        <v>428</v>
      </c>
      <c r="M225" s="4">
        <v>386</v>
      </c>
      <c r="N225" s="4">
        <v>0</v>
      </c>
      <c r="O225" s="4">
        <v>165</v>
      </c>
      <c r="P225" s="4">
        <v>128</v>
      </c>
    </row>
    <row r="226" spans="1:16" ht="15.75">
      <c r="A226" s="4" t="s">
        <v>41</v>
      </c>
      <c r="B226" s="4" t="s">
        <v>50</v>
      </c>
      <c r="C226" s="4" t="s">
        <v>57</v>
      </c>
      <c r="D226" s="4">
        <v>16858</v>
      </c>
      <c r="E226" s="4">
        <v>16858</v>
      </c>
      <c r="F226" s="5">
        <v>0</v>
      </c>
      <c r="G226" s="4">
        <v>23.63</v>
      </c>
      <c r="H226" s="4" t="s">
        <v>17</v>
      </c>
      <c r="I226" s="4">
        <v>1</v>
      </c>
      <c r="J226" s="4">
        <v>8</v>
      </c>
      <c r="K226" s="4">
        <v>21</v>
      </c>
      <c r="L226" s="4">
        <v>639</v>
      </c>
      <c r="M226" s="4">
        <v>368</v>
      </c>
      <c r="N226" s="4">
        <v>0</v>
      </c>
      <c r="O226" s="4">
        <v>48</v>
      </c>
      <c r="P226" s="4">
        <v>5.83</v>
      </c>
    </row>
    <row r="227" spans="1:16" ht="15.75">
      <c r="A227" s="4" t="s">
        <v>42</v>
      </c>
      <c r="B227" s="4" t="s">
        <v>50</v>
      </c>
      <c r="C227" s="4" t="s">
        <v>57</v>
      </c>
      <c r="D227" s="4">
        <v>14793</v>
      </c>
      <c r="E227" s="4">
        <v>14793</v>
      </c>
      <c r="F227" s="5">
        <v>0</v>
      </c>
      <c r="G227" s="4">
        <v>73.510000000000005</v>
      </c>
      <c r="H227" s="4" t="s">
        <v>17</v>
      </c>
      <c r="I227" s="4">
        <v>1</v>
      </c>
      <c r="J227" s="4">
        <v>7</v>
      </c>
      <c r="K227" s="4">
        <v>18</v>
      </c>
      <c r="L227" s="4">
        <v>558</v>
      </c>
      <c r="M227" s="4">
        <v>413</v>
      </c>
      <c r="N227" s="4">
        <v>0</v>
      </c>
      <c r="O227" s="4">
        <v>113</v>
      </c>
      <c r="P227" s="4">
        <v>32.35</v>
      </c>
    </row>
    <row r="228" spans="1:16" ht="15.75">
      <c r="A228" s="4" t="s">
        <v>43</v>
      </c>
      <c r="B228" s="4" t="s">
        <v>50</v>
      </c>
      <c r="C228" s="4" t="s">
        <v>57</v>
      </c>
      <c r="D228" s="4">
        <v>12357</v>
      </c>
      <c r="E228" s="4">
        <v>12357</v>
      </c>
      <c r="F228" s="5">
        <v>0</v>
      </c>
      <c r="G228" s="4">
        <v>78.56</v>
      </c>
      <c r="H228" s="4" t="s">
        <v>17</v>
      </c>
      <c r="I228" s="4">
        <v>1</v>
      </c>
      <c r="J228" s="4">
        <v>6</v>
      </c>
      <c r="K228" s="4">
        <v>15</v>
      </c>
      <c r="L228" s="4">
        <v>451</v>
      </c>
      <c r="M228" s="4">
        <v>347</v>
      </c>
      <c r="N228" s="4">
        <v>0</v>
      </c>
      <c r="O228" s="4">
        <v>88</v>
      </c>
      <c r="P228" s="4">
        <v>30.85</v>
      </c>
    </row>
    <row r="229" spans="1:16" ht="15.75">
      <c r="A229" s="4" t="s">
        <v>44</v>
      </c>
      <c r="B229" s="4" t="s">
        <v>50</v>
      </c>
      <c r="C229" s="4" t="s">
        <v>57</v>
      </c>
      <c r="D229" s="4">
        <v>12753</v>
      </c>
      <c r="E229" s="4">
        <v>12753</v>
      </c>
      <c r="F229" s="5">
        <v>0</v>
      </c>
      <c r="G229" s="4">
        <v>111.8</v>
      </c>
      <c r="H229" s="4" t="s">
        <v>17</v>
      </c>
      <c r="I229" s="4">
        <v>1</v>
      </c>
      <c r="J229" s="4">
        <v>6</v>
      </c>
      <c r="K229" s="4">
        <v>16</v>
      </c>
      <c r="L229" s="4">
        <v>474</v>
      </c>
      <c r="M229" s="4">
        <v>413</v>
      </c>
      <c r="N229" s="4">
        <v>0</v>
      </c>
      <c r="O229" s="4">
        <v>98</v>
      </c>
      <c r="P229" s="4">
        <v>69.680000000000007</v>
      </c>
    </row>
    <row r="230" spans="1:16" ht="15.75">
      <c r="A230" s="4" t="s">
        <v>45</v>
      </c>
      <c r="B230" s="4" t="s">
        <v>50</v>
      </c>
      <c r="C230" s="4" t="s">
        <v>57</v>
      </c>
      <c r="D230" s="4">
        <v>14457</v>
      </c>
      <c r="E230" s="4">
        <v>14457</v>
      </c>
      <c r="F230" s="5">
        <v>0</v>
      </c>
      <c r="G230" s="4">
        <v>66.56</v>
      </c>
      <c r="H230" s="4" t="s">
        <v>17</v>
      </c>
      <c r="I230" s="4">
        <v>1</v>
      </c>
      <c r="J230" s="4">
        <v>7</v>
      </c>
      <c r="K230" s="4">
        <v>17</v>
      </c>
      <c r="L230" s="4">
        <v>540</v>
      </c>
      <c r="M230" s="4">
        <v>357</v>
      </c>
      <c r="N230" s="4">
        <v>0</v>
      </c>
      <c r="O230" s="4">
        <v>64</v>
      </c>
      <c r="P230" s="4">
        <v>37.67</v>
      </c>
    </row>
    <row r="231" spans="1:16" ht="15.75">
      <c r="A231" s="4" t="s">
        <v>46</v>
      </c>
      <c r="B231" s="4" t="s">
        <v>50</v>
      </c>
      <c r="C231" s="4" t="s">
        <v>57</v>
      </c>
      <c r="D231" s="4">
        <v>14436</v>
      </c>
      <c r="E231" s="4">
        <v>14436</v>
      </c>
      <c r="F231" s="5">
        <v>0</v>
      </c>
      <c r="G231" s="4">
        <v>79.84</v>
      </c>
      <c r="H231" s="4" t="s">
        <v>17</v>
      </c>
      <c r="I231" s="4">
        <v>1</v>
      </c>
      <c r="J231" s="4">
        <v>7</v>
      </c>
      <c r="K231" s="4">
        <v>16</v>
      </c>
      <c r="L231" s="4">
        <v>545</v>
      </c>
      <c r="M231" s="4">
        <v>386</v>
      </c>
      <c r="N231" s="4">
        <v>0</v>
      </c>
      <c r="O231" s="4">
        <v>124</v>
      </c>
      <c r="P231" s="4">
        <v>43.48</v>
      </c>
    </row>
    <row r="232" spans="1:16" ht="15.75">
      <c r="A232" s="4" t="s">
        <v>47</v>
      </c>
      <c r="B232" s="4" t="s">
        <v>50</v>
      </c>
      <c r="C232" s="4" t="s">
        <v>57</v>
      </c>
      <c r="D232" s="4">
        <v>14405</v>
      </c>
      <c r="E232" s="4">
        <v>14405</v>
      </c>
      <c r="F232" s="5">
        <v>0</v>
      </c>
      <c r="G232" s="4">
        <v>101.13</v>
      </c>
      <c r="H232" s="4" t="s">
        <v>17</v>
      </c>
      <c r="I232" s="4">
        <v>1</v>
      </c>
      <c r="J232" s="4">
        <v>7</v>
      </c>
      <c r="K232" s="4">
        <v>16</v>
      </c>
      <c r="L232" s="4">
        <v>539</v>
      </c>
      <c r="M232" s="4">
        <v>415</v>
      </c>
      <c r="N232" s="4">
        <v>0</v>
      </c>
      <c r="O232" s="4">
        <v>106</v>
      </c>
      <c r="P232" s="4">
        <v>57.07</v>
      </c>
    </row>
    <row r="233" spans="1:16" ht="15.75">
      <c r="A233" s="4" t="s">
        <v>48</v>
      </c>
      <c r="B233" s="4" t="s">
        <v>50</v>
      </c>
      <c r="C233" s="4" t="s">
        <v>57</v>
      </c>
      <c r="D233" s="4">
        <v>13115</v>
      </c>
      <c r="E233" s="4">
        <v>13115</v>
      </c>
      <c r="F233" s="5">
        <v>0</v>
      </c>
      <c r="G233" s="4">
        <v>302.69</v>
      </c>
      <c r="H233" s="4" t="s">
        <v>17</v>
      </c>
      <c r="I233" s="4">
        <v>1</v>
      </c>
      <c r="J233" s="4">
        <v>6</v>
      </c>
      <c r="K233" s="4">
        <v>17</v>
      </c>
      <c r="L233" s="4">
        <v>499</v>
      </c>
      <c r="M233" s="4">
        <v>425</v>
      </c>
      <c r="N233" s="4">
        <v>0</v>
      </c>
      <c r="O233" s="4">
        <v>185</v>
      </c>
      <c r="P233" s="4">
        <v>253.48</v>
      </c>
    </row>
    <row r="234" spans="1:16" ht="15.75">
      <c r="A234" s="4" t="s">
        <v>14</v>
      </c>
      <c r="B234" s="4" t="s">
        <v>51</v>
      </c>
      <c r="C234" s="4" t="s">
        <v>57</v>
      </c>
      <c r="D234" s="4">
        <v>10222</v>
      </c>
      <c r="E234" s="4">
        <v>10222</v>
      </c>
      <c r="F234" s="5">
        <v>0</v>
      </c>
      <c r="G234" s="4">
        <v>5.32</v>
      </c>
      <c r="H234" s="4" t="s">
        <v>17</v>
      </c>
      <c r="I234" s="4">
        <v>1</v>
      </c>
      <c r="J234" s="4">
        <v>5</v>
      </c>
      <c r="K234" s="4">
        <v>13</v>
      </c>
      <c r="L234" s="4">
        <v>348</v>
      </c>
      <c r="M234" s="4">
        <v>442</v>
      </c>
      <c r="N234" s="4">
        <v>1</v>
      </c>
      <c r="O234" s="4">
        <v>71</v>
      </c>
      <c r="P234" s="4">
        <v>2.39</v>
      </c>
    </row>
    <row r="235" spans="1:16" ht="15.75">
      <c r="A235" s="4" t="s">
        <v>20</v>
      </c>
      <c r="B235" s="4" t="s">
        <v>51</v>
      </c>
      <c r="C235" s="4" t="s">
        <v>57</v>
      </c>
      <c r="D235" s="4">
        <v>8692</v>
      </c>
      <c r="E235" s="4">
        <v>8692</v>
      </c>
      <c r="F235" s="5">
        <v>0</v>
      </c>
      <c r="G235" s="4">
        <v>91.28</v>
      </c>
      <c r="H235" s="4" t="s">
        <v>17</v>
      </c>
      <c r="I235" s="4">
        <v>1</v>
      </c>
      <c r="J235" s="4">
        <v>4</v>
      </c>
      <c r="K235" s="4">
        <v>11</v>
      </c>
      <c r="L235" s="4">
        <v>313</v>
      </c>
      <c r="M235" s="4">
        <v>462</v>
      </c>
      <c r="N235" s="4">
        <v>0</v>
      </c>
      <c r="O235" s="4">
        <v>118</v>
      </c>
      <c r="P235" s="4">
        <v>7.98</v>
      </c>
    </row>
    <row r="236" spans="1:16" ht="15.75">
      <c r="A236" s="4" t="s">
        <v>22</v>
      </c>
      <c r="B236" s="4" t="s">
        <v>51</v>
      </c>
      <c r="C236" s="4" t="s">
        <v>57</v>
      </c>
      <c r="D236" s="4">
        <v>5655.15</v>
      </c>
      <c r="E236" s="4">
        <v>8379</v>
      </c>
      <c r="F236" s="5">
        <v>0.3251</v>
      </c>
      <c r="G236" s="4">
        <v>7200.45</v>
      </c>
      <c r="H236" s="4" t="s">
        <v>21</v>
      </c>
      <c r="I236" s="4">
        <v>0</v>
      </c>
      <c r="J236" s="4">
        <v>4</v>
      </c>
      <c r="K236" s="4">
        <v>10</v>
      </c>
      <c r="L236" s="4">
        <v>295</v>
      </c>
      <c r="M236" s="4">
        <v>429</v>
      </c>
      <c r="N236" s="4">
        <v>0</v>
      </c>
      <c r="O236" s="4">
        <v>226</v>
      </c>
      <c r="P236" s="4">
        <v>162.26</v>
      </c>
    </row>
    <row r="237" spans="1:16" ht="15.75">
      <c r="A237" s="4" t="s">
        <v>23</v>
      </c>
      <c r="B237" s="4" t="s">
        <v>51</v>
      </c>
      <c r="C237" s="4" t="s">
        <v>57</v>
      </c>
      <c r="D237" s="4">
        <v>4525.7</v>
      </c>
      <c r="E237" s="4">
        <v>8071</v>
      </c>
      <c r="F237" s="5">
        <v>0.43930000000000002</v>
      </c>
      <c r="G237" s="4">
        <v>7200.32</v>
      </c>
      <c r="H237" s="4" t="s">
        <v>21</v>
      </c>
      <c r="I237" s="4">
        <v>0</v>
      </c>
      <c r="J237" s="4">
        <v>4</v>
      </c>
      <c r="K237" s="4">
        <v>10</v>
      </c>
      <c r="L237" s="4">
        <v>263</v>
      </c>
      <c r="M237" s="4">
        <v>441</v>
      </c>
      <c r="N237" s="4">
        <v>16</v>
      </c>
      <c r="O237" s="4">
        <v>251</v>
      </c>
      <c r="P237" s="4">
        <v>349.54</v>
      </c>
    </row>
    <row r="238" spans="1:16" ht="15.75">
      <c r="A238" s="4" t="s">
        <v>24</v>
      </c>
      <c r="B238" s="4" t="s">
        <v>51</v>
      </c>
      <c r="C238" s="4" t="s">
        <v>57</v>
      </c>
      <c r="D238" s="4">
        <v>8410</v>
      </c>
      <c r="E238" s="4">
        <v>8410</v>
      </c>
      <c r="F238" s="5">
        <v>0</v>
      </c>
      <c r="G238" s="4">
        <v>33.54</v>
      </c>
      <c r="H238" s="4" t="s">
        <v>17</v>
      </c>
      <c r="I238" s="4">
        <v>1</v>
      </c>
      <c r="J238" s="4">
        <v>4</v>
      </c>
      <c r="K238" s="4">
        <v>11</v>
      </c>
      <c r="L238" s="4">
        <v>289</v>
      </c>
      <c r="M238" s="4">
        <v>420</v>
      </c>
      <c r="N238" s="4">
        <v>0</v>
      </c>
      <c r="O238" s="4">
        <v>64</v>
      </c>
      <c r="P238" s="4">
        <v>8.64</v>
      </c>
    </row>
    <row r="239" spans="1:16" ht="15.75">
      <c r="A239" s="4" t="s">
        <v>25</v>
      </c>
      <c r="B239" s="4" t="s">
        <v>51</v>
      </c>
      <c r="C239" s="4" t="s">
        <v>57</v>
      </c>
      <c r="D239" s="4">
        <v>9895</v>
      </c>
      <c r="E239" s="4">
        <v>9895</v>
      </c>
      <c r="F239" s="5">
        <v>0</v>
      </c>
      <c r="G239" s="4">
        <v>7.04</v>
      </c>
      <c r="H239" s="4" t="s">
        <v>17</v>
      </c>
      <c r="I239" s="4">
        <v>1</v>
      </c>
      <c r="J239" s="4">
        <v>5</v>
      </c>
      <c r="K239" s="4">
        <v>13</v>
      </c>
      <c r="L239" s="4">
        <v>317</v>
      </c>
      <c r="M239" s="4">
        <v>425</v>
      </c>
      <c r="N239" s="4">
        <v>1</v>
      </c>
      <c r="O239" s="4">
        <v>102</v>
      </c>
      <c r="P239" s="4">
        <v>3.3</v>
      </c>
    </row>
    <row r="240" spans="1:16" ht="15.75">
      <c r="A240" s="4" t="s">
        <v>26</v>
      </c>
      <c r="B240" s="4" t="s">
        <v>51</v>
      </c>
      <c r="C240" s="4" t="s">
        <v>57</v>
      </c>
      <c r="D240" s="4">
        <v>8271</v>
      </c>
      <c r="E240" s="4">
        <v>8271</v>
      </c>
      <c r="F240" s="5">
        <v>0</v>
      </c>
      <c r="G240" s="4">
        <v>44.18</v>
      </c>
      <c r="H240" s="4" t="s">
        <v>17</v>
      </c>
      <c r="I240" s="4">
        <v>1</v>
      </c>
      <c r="J240" s="4">
        <v>4</v>
      </c>
      <c r="K240" s="4">
        <v>11</v>
      </c>
      <c r="L240" s="4">
        <v>274</v>
      </c>
      <c r="M240" s="4">
        <v>431</v>
      </c>
      <c r="N240" s="4">
        <v>0</v>
      </c>
      <c r="O240" s="4">
        <v>179</v>
      </c>
      <c r="P240" s="4">
        <v>24.59</v>
      </c>
    </row>
    <row r="241" spans="1:16" ht="15.75">
      <c r="A241" s="4" t="s">
        <v>27</v>
      </c>
      <c r="B241" s="4" t="s">
        <v>51</v>
      </c>
      <c r="C241" s="4" t="s">
        <v>57</v>
      </c>
      <c r="D241" s="4">
        <v>8298</v>
      </c>
      <c r="E241" s="4">
        <v>8298</v>
      </c>
      <c r="F241" s="5">
        <v>0</v>
      </c>
      <c r="G241" s="4">
        <v>456.93</v>
      </c>
      <c r="H241" s="4" t="s">
        <v>17</v>
      </c>
      <c r="I241" s="4">
        <v>1</v>
      </c>
      <c r="J241" s="4">
        <v>4</v>
      </c>
      <c r="K241" s="4">
        <v>11</v>
      </c>
      <c r="L241" s="4">
        <v>274</v>
      </c>
      <c r="M241" s="4">
        <v>458</v>
      </c>
      <c r="N241" s="4">
        <v>0</v>
      </c>
      <c r="O241" s="4">
        <v>212</v>
      </c>
      <c r="P241" s="4">
        <v>406.24</v>
      </c>
    </row>
    <row r="242" spans="1:16" ht="15.75">
      <c r="A242" s="4" t="s">
        <v>28</v>
      </c>
      <c r="B242" s="4" t="s">
        <v>51</v>
      </c>
      <c r="C242" s="4" t="s">
        <v>57</v>
      </c>
      <c r="D242" s="4">
        <v>6921.07</v>
      </c>
      <c r="E242" s="4">
        <v>8026</v>
      </c>
      <c r="F242" s="5">
        <v>0.13769999999999999</v>
      </c>
      <c r="G242" s="4">
        <v>7200.4</v>
      </c>
      <c r="H242" s="4" t="s">
        <v>21</v>
      </c>
      <c r="I242" s="4">
        <v>0</v>
      </c>
      <c r="J242" s="4">
        <v>4</v>
      </c>
      <c r="K242" s="4">
        <v>10</v>
      </c>
      <c r="L242" s="4">
        <v>265</v>
      </c>
      <c r="M242" s="4">
        <v>376</v>
      </c>
      <c r="N242" s="4">
        <v>44</v>
      </c>
      <c r="O242" s="4">
        <v>309</v>
      </c>
      <c r="P242" s="4">
        <v>767.1</v>
      </c>
    </row>
    <row r="243" spans="1:16" ht="15.75">
      <c r="A243" s="4" t="s">
        <v>29</v>
      </c>
      <c r="B243" s="4" t="s">
        <v>51</v>
      </c>
      <c r="C243" s="4" t="s">
        <v>57</v>
      </c>
      <c r="D243" s="4">
        <v>21678</v>
      </c>
      <c r="E243" s="4">
        <v>21678</v>
      </c>
      <c r="F243" s="5">
        <v>0</v>
      </c>
      <c r="G243" s="4">
        <v>4.58</v>
      </c>
      <c r="H243" s="4" t="s">
        <v>17</v>
      </c>
      <c r="I243" s="4">
        <v>1</v>
      </c>
      <c r="J243" s="4">
        <v>12</v>
      </c>
      <c r="K243" s="4">
        <v>25</v>
      </c>
      <c r="L243" s="4">
        <v>679</v>
      </c>
      <c r="M243" s="4">
        <v>388</v>
      </c>
      <c r="N243" s="4">
        <v>0</v>
      </c>
      <c r="O243" s="4">
        <v>8</v>
      </c>
      <c r="P243" s="4">
        <v>0.5</v>
      </c>
    </row>
    <row r="244" spans="1:16" ht="15.75">
      <c r="A244" s="4" t="s">
        <v>30</v>
      </c>
      <c r="B244" s="4" t="s">
        <v>51</v>
      </c>
      <c r="C244" s="4" t="s">
        <v>57</v>
      </c>
      <c r="D244" s="4">
        <v>17378</v>
      </c>
      <c r="E244" s="4">
        <v>17378</v>
      </c>
      <c r="F244" s="5">
        <v>0</v>
      </c>
      <c r="G244" s="4">
        <v>19.079999999999998</v>
      </c>
      <c r="H244" s="4" t="s">
        <v>17</v>
      </c>
      <c r="I244" s="4">
        <v>1</v>
      </c>
      <c r="J244" s="4">
        <v>9</v>
      </c>
      <c r="K244" s="4">
        <v>21</v>
      </c>
      <c r="L244" s="4">
        <v>588</v>
      </c>
      <c r="M244" s="4">
        <v>398</v>
      </c>
      <c r="N244" s="4">
        <v>0</v>
      </c>
      <c r="O244" s="4">
        <v>127</v>
      </c>
      <c r="P244" s="4">
        <v>9.7799999999999994</v>
      </c>
    </row>
    <row r="245" spans="1:16" ht="15.75">
      <c r="A245" s="4" t="s">
        <v>31</v>
      </c>
      <c r="B245" s="4" t="s">
        <v>51</v>
      </c>
      <c r="C245" s="4" t="s">
        <v>57</v>
      </c>
      <c r="D245" s="4">
        <v>14061</v>
      </c>
      <c r="E245" s="4">
        <v>14061</v>
      </c>
      <c r="F245" s="5">
        <v>0</v>
      </c>
      <c r="G245" s="4">
        <v>457.72</v>
      </c>
      <c r="H245" s="4" t="s">
        <v>17</v>
      </c>
      <c r="I245" s="4">
        <v>1</v>
      </c>
      <c r="J245" s="4">
        <v>7</v>
      </c>
      <c r="K245" s="4">
        <v>17</v>
      </c>
      <c r="L245" s="4">
        <v>496</v>
      </c>
      <c r="M245" s="4">
        <v>401</v>
      </c>
      <c r="N245" s="4">
        <v>1</v>
      </c>
      <c r="O245" s="4">
        <v>110</v>
      </c>
      <c r="P245" s="4">
        <v>9.42</v>
      </c>
    </row>
    <row r="246" spans="1:16" ht="15.75">
      <c r="A246" s="4" t="s">
        <v>32</v>
      </c>
      <c r="B246" s="4" t="s">
        <v>51</v>
      </c>
      <c r="C246" s="4" t="s">
        <v>57</v>
      </c>
      <c r="D246" s="4">
        <v>13274.8</v>
      </c>
      <c r="E246" s="4">
        <v>15567</v>
      </c>
      <c r="F246" s="5">
        <v>0.1472</v>
      </c>
      <c r="G246" s="4">
        <v>7200.51</v>
      </c>
      <c r="H246" s="4" t="s">
        <v>21</v>
      </c>
      <c r="I246" s="4">
        <v>0</v>
      </c>
      <c r="J246" s="4">
        <v>8</v>
      </c>
      <c r="K246" s="4">
        <v>19</v>
      </c>
      <c r="L246" s="4">
        <v>521</v>
      </c>
      <c r="M246" s="4">
        <v>457</v>
      </c>
      <c r="N246" s="4">
        <v>0</v>
      </c>
      <c r="O246" s="4">
        <v>214</v>
      </c>
      <c r="P246" s="4">
        <v>7.65</v>
      </c>
    </row>
    <row r="247" spans="1:16" ht="15.75">
      <c r="A247" s="4" t="s">
        <v>33</v>
      </c>
      <c r="B247" s="4" t="s">
        <v>51</v>
      </c>
      <c r="C247" s="4" t="s">
        <v>57</v>
      </c>
      <c r="D247" s="4">
        <v>18758</v>
      </c>
      <c r="E247" s="4">
        <v>18758</v>
      </c>
      <c r="F247" s="5">
        <v>0</v>
      </c>
      <c r="G247" s="4">
        <v>22.3</v>
      </c>
      <c r="H247" s="4" t="s">
        <v>17</v>
      </c>
      <c r="I247" s="4">
        <v>1</v>
      </c>
      <c r="J247" s="4">
        <v>10</v>
      </c>
      <c r="K247" s="4">
        <v>21</v>
      </c>
      <c r="L247" s="4">
        <v>625</v>
      </c>
      <c r="M247" s="4">
        <v>408</v>
      </c>
      <c r="N247" s="4">
        <v>0</v>
      </c>
      <c r="O247" s="4">
        <v>56</v>
      </c>
      <c r="P247" s="4">
        <v>2.75</v>
      </c>
    </row>
    <row r="248" spans="1:16" ht="15.75">
      <c r="A248" s="4" t="s">
        <v>34</v>
      </c>
      <c r="B248" s="4" t="s">
        <v>51</v>
      </c>
      <c r="C248" s="4" t="s">
        <v>57</v>
      </c>
      <c r="D248" s="4">
        <v>15868</v>
      </c>
      <c r="E248" s="4">
        <v>15868</v>
      </c>
      <c r="F248" s="5">
        <v>0</v>
      </c>
      <c r="G248" s="4">
        <v>23.12</v>
      </c>
      <c r="H248" s="4" t="s">
        <v>17</v>
      </c>
      <c r="I248" s="4">
        <v>1</v>
      </c>
      <c r="J248" s="4">
        <v>8</v>
      </c>
      <c r="K248" s="4">
        <v>18</v>
      </c>
      <c r="L248" s="4">
        <v>568</v>
      </c>
      <c r="M248" s="4">
        <v>388</v>
      </c>
      <c r="N248" s="4">
        <v>0</v>
      </c>
      <c r="O248" s="4">
        <v>142</v>
      </c>
      <c r="P248" s="4">
        <v>8.84</v>
      </c>
    </row>
    <row r="249" spans="1:16" ht="15.75">
      <c r="A249" s="4" t="s">
        <v>35</v>
      </c>
      <c r="B249" s="4" t="s">
        <v>51</v>
      </c>
      <c r="C249" s="4" t="s">
        <v>57</v>
      </c>
      <c r="D249" s="4">
        <v>14303</v>
      </c>
      <c r="E249" s="4">
        <v>14303</v>
      </c>
      <c r="F249" s="5">
        <v>0</v>
      </c>
      <c r="G249" s="4">
        <v>1016.66</v>
      </c>
      <c r="H249" s="4" t="s">
        <v>17</v>
      </c>
      <c r="I249" s="4">
        <v>1</v>
      </c>
      <c r="J249" s="4">
        <v>7</v>
      </c>
      <c r="K249" s="4">
        <v>18</v>
      </c>
      <c r="L249" s="4">
        <v>507</v>
      </c>
      <c r="M249" s="4">
        <v>433</v>
      </c>
      <c r="N249" s="4">
        <v>0</v>
      </c>
      <c r="O249" s="4">
        <v>132</v>
      </c>
      <c r="P249" s="4">
        <v>9.06</v>
      </c>
    </row>
    <row r="250" spans="1:16" ht="15.75">
      <c r="A250" s="4" t="s">
        <v>36</v>
      </c>
      <c r="B250" s="4" t="s">
        <v>51</v>
      </c>
      <c r="C250" s="4" t="s">
        <v>57</v>
      </c>
      <c r="D250" s="4">
        <v>11662.7</v>
      </c>
      <c r="E250" s="4">
        <v>13934</v>
      </c>
      <c r="F250" s="5">
        <v>0.16300000000000001</v>
      </c>
      <c r="G250" s="4">
        <v>7200.37</v>
      </c>
      <c r="H250" s="4" t="s">
        <v>21</v>
      </c>
      <c r="I250" s="4">
        <v>0</v>
      </c>
      <c r="J250" s="4">
        <v>7</v>
      </c>
      <c r="K250" s="4">
        <v>17</v>
      </c>
      <c r="L250" s="4">
        <v>481</v>
      </c>
      <c r="M250" s="4">
        <v>424</v>
      </c>
      <c r="N250" s="4">
        <v>0</v>
      </c>
      <c r="O250" s="4">
        <v>230</v>
      </c>
      <c r="P250" s="4">
        <v>70.260000000000005</v>
      </c>
    </row>
    <row r="251" spans="1:16" ht="15.75">
      <c r="A251" s="4" t="s">
        <v>37</v>
      </c>
      <c r="B251" s="4" t="s">
        <v>51</v>
      </c>
      <c r="C251" s="4" t="s">
        <v>57</v>
      </c>
      <c r="D251" s="4">
        <v>15376</v>
      </c>
      <c r="E251" s="4">
        <v>15376</v>
      </c>
      <c r="F251" s="5">
        <v>0</v>
      </c>
      <c r="G251" s="4">
        <v>44.41</v>
      </c>
      <c r="H251" s="4" t="s">
        <v>17</v>
      </c>
      <c r="I251" s="4">
        <v>1</v>
      </c>
      <c r="J251" s="4">
        <v>8</v>
      </c>
      <c r="K251" s="4">
        <v>18</v>
      </c>
      <c r="L251" s="4">
        <v>520</v>
      </c>
      <c r="M251" s="4">
        <v>376</v>
      </c>
      <c r="N251" s="4">
        <v>0</v>
      </c>
      <c r="O251" s="4">
        <v>113</v>
      </c>
      <c r="P251" s="4">
        <v>12.26</v>
      </c>
    </row>
    <row r="252" spans="1:16" ht="15.75">
      <c r="A252" s="4" t="s">
        <v>38</v>
      </c>
      <c r="B252" s="4" t="s">
        <v>51</v>
      </c>
      <c r="C252" s="4" t="s">
        <v>57</v>
      </c>
      <c r="D252" s="4">
        <v>15478</v>
      </c>
      <c r="E252" s="4">
        <v>15478</v>
      </c>
      <c r="F252" s="5">
        <v>0</v>
      </c>
      <c r="G252" s="4">
        <v>170.14</v>
      </c>
      <c r="H252" s="4" t="s">
        <v>17</v>
      </c>
      <c r="I252" s="4">
        <v>1</v>
      </c>
      <c r="J252" s="4">
        <v>8</v>
      </c>
      <c r="K252" s="4">
        <v>18</v>
      </c>
      <c r="L252" s="4">
        <v>529</v>
      </c>
      <c r="M252" s="4">
        <v>388</v>
      </c>
      <c r="N252" s="4">
        <v>0</v>
      </c>
      <c r="O252" s="4">
        <v>172</v>
      </c>
      <c r="P252" s="4">
        <v>94.67</v>
      </c>
    </row>
    <row r="253" spans="1:16" ht="15.75">
      <c r="A253" s="4" t="s">
        <v>39</v>
      </c>
      <c r="B253" s="4" t="s">
        <v>51</v>
      </c>
      <c r="C253" s="4" t="s">
        <v>57</v>
      </c>
      <c r="D253" s="4">
        <v>14558</v>
      </c>
      <c r="E253" s="4">
        <v>14558</v>
      </c>
      <c r="F253" s="5">
        <v>0</v>
      </c>
      <c r="G253" s="4">
        <v>86.68</v>
      </c>
      <c r="H253" s="4" t="s">
        <v>17</v>
      </c>
      <c r="I253" s="4">
        <v>1</v>
      </c>
      <c r="J253" s="4">
        <v>7</v>
      </c>
      <c r="K253" s="4">
        <v>20</v>
      </c>
      <c r="L253" s="4">
        <v>509</v>
      </c>
      <c r="M253" s="4">
        <v>468</v>
      </c>
      <c r="N253" s="4">
        <v>0</v>
      </c>
      <c r="O253" s="4">
        <v>97</v>
      </c>
      <c r="P253" s="4">
        <v>15.3</v>
      </c>
    </row>
    <row r="254" spans="1:16" ht="15.75">
      <c r="A254" s="4" t="s">
        <v>40</v>
      </c>
      <c r="B254" s="4" t="s">
        <v>51</v>
      </c>
      <c r="C254" s="4" t="s">
        <v>57</v>
      </c>
      <c r="D254" s="4">
        <v>14190</v>
      </c>
      <c r="E254" s="4">
        <v>14190</v>
      </c>
      <c r="F254" s="5">
        <v>0</v>
      </c>
      <c r="G254" s="4">
        <v>4795.03</v>
      </c>
      <c r="H254" s="4" t="s">
        <v>17</v>
      </c>
      <c r="I254" s="4">
        <v>1</v>
      </c>
      <c r="J254" s="4">
        <v>7</v>
      </c>
      <c r="K254" s="4">
        <v>19</v>
      </c>
      <c r="L254" s="4">
        <v>483</v>
      </c>
      <c r="M254" s="4">
        <v>460</v>
      </c>
      <c r="N254" s="4">
        <v>0</v>
      </c>
      <c r="O254" s="4">
        <v>195</v>
      </c>
      <c r="P254" s="4">
        <v>17.52</v>
      </c>
    </row>
    <row r="255" spans="1:16" ht="15.75">
      <c r="A255" s="4" t="s">
        <v>41</v>
      </c>
      <c r="B255" s="4" t="s">
        <v>51</v>
      </c>
      <c r="C255" s="4" t="s">
        <v>57</v>
      </c>
      <c r="D255" s="4">
        <v>19618</v>
      </c>
      <c r="E255" s="4">
        <v>19618</v>
      </c>
      <c r="F255" s="5">
        <v>0</v>
      </c>
      <c r="G255" s="4">
        <v>11.65</v>
      </c>
      <c r="H255" s="4" t="s">
        <v>17</v>
      </c>
      <c r="I255" s="4">
        <v>1</v>
      </c>
      <c r="J255" s="4">
        <v>9</v>
      </c>
      <c r="K255" s="4">
        <v>24</v>
      </c>
      <c r="L255" s="4">
        <v>777</v>
      </c>
      <c r="M255" s="4">
        <v>448</v>
      </c>
      <c r="N255" s="4">
        <v>0</v>
      </c>
      <c r="O255" s="4">
        <v>43</v>
      </c>
      <c r="P255" s="4">
        <v>2.33</v>
      </c>
    </row>
    <row r="256" spans="1:16" ht="15.75">
      <c r="A256" s="4" t="s">
        <v>42</v>
      </c>
      <c r="B256" s="4" t="s">
        <v>51</v>
      </c>
      <c r="C256" s="4" t="s">
        <v>57</v>
      </c>
      <c r="D256" s="4">
        <v>18317</v>
      </c>
      <c r="E256" s="4">
        <v>18317</v>
      </c>
      <c r="F256" s="5">
        <v>0</v>
      </c>
      <c r="G256" s="4">
        <v>32.04</v>
      </c>
      <c r="H256" s="4" t="s">
        <v>17</v>
      </c>
      <c r="I256" s="4">
        <v>1</v>
      </c>
      <c r="J256" s="4">
        <v>9</v>
      </c>
      <c r="K256" s="4">
        <v>17</v>
      </c>
      <c r="L256" s="4">
        <v>721</v>
      </c>
      <c r="M256" s="4">
        <v>407</v>
      </c>
      <c r="N256" s="4">
        <v>0</v>
      </c>
      <c r="O256" s="4">
        <v>104</v>
      </c>
      <c r="P256" s="4">
        <v>12.8</v>
      </c>
    </row>
    <row r="257" spans="1:16" ht="15.75">
      <c r="A257" s="4" t="s">
        <v>43</v>
      </c>
      <c r="B257" s="4" t="s">
        <v>51</v>
      </c>
      <c r="C257" s="4" t="s">
        <v>57</v>
      </c>
      <c r="D257" s="4">
        <v>16494</v>
      </c>
      <c r="E257" s="4">
        <v>16494</v>
      </c>
      <c r="F257" s="5">
        <v>0</v>
      </c>
      <c r="G257" s="4">
        <v>209.78</v>
      </c>
      <c r="H257" s="4" t="s">
        <v>17</v>
      </c>
      <c r="I257" s="4">
        <v>1</v>
      </c>
      <c r="J257" s="4">
        <v>8</v>
      </c>
      <c r="K257" s="4">
        <v>17</v>
      </c>
      <c r="L257" s="4">
        <v>639</v>
      </c>
      <c r="M257" s="4">
        <v>404</v>
      </c>
      <c r="N257" s="4">
        <v>0</v>
      </c>
      <c r="O257" s="4">
        <v>192</v>
      </c>
      <c r="P257" s="4">
        <v>31.31</v>
      </c>
    </row>
    <row r="258" spans="1:16" ht="15.75">
      <c r="A258" s="4" t="s">
        <v>44</v>
      </c>
      <c r="B258" s="4" t="s">
        <v>51</v>
      </c>
      <c r="C258" s="4" t="s">
        <v>57</v>
      </c>
      <c r="D258" s="4">
        <v>16207.2</v>
      </c>
      <c r="E258" s="4">
        <v>16724</v>
      </c>
      <c r="F258" s="5">
        <v>3.09E-2</v>
      </c>
      <c r="G258" s="4">
        <v>7200.12</v>
      </c>
      <c r="H258" s="4" t="s">
        <v>21</v>
      </c>
      <c r="I258" s="4">
        <v>0</v>
      </c>
      <c r="J258" s="4">
        <v>8</v>
      </c>
      <c r="K258" s="4">
        <v>18</v>
      </c>
      <c r="L258" s="4">
        <v>647</v>
      </c>
      <c r="M258" s="4">
        <v>454</v>
      </c>
      <c r="N258" s="4">
        <v>0</v>
      </c>
      <c r="O258" s="4">
        <v>237</v>
      </c>
      <c r="P258" s="4">
        <v>15.62</v>
      </c>
    </row>
    <row r="259" spans="1:16" ht="15.75">
      <c r="A259" s="4" t="s">
        <v>45</v>
      </c>
      <c r="B259" s="4" t="s">
        <v>51</v>
      </c>
      <c r="C259" s="4" t="s">
        <v>57</v>
      </c>
      <c r="D259" s="4">
        <v>18805</v>
      </c>
      <c r="E259" s="4">
        <v>18805</v>
      </c>
      <c r="F259" s="5">
        <v>0</v>
      </c>
      <c r="G259" s="4">
        <v>35.74</v>
      </c>
      <c r="H259" s="4" t="s">
        <v>17</v>
      </c>
      <c r="I259" s="4">
        <v>1</v>
      </c>
      <c r="J259" s="4">
        <v>9</v>
      </c>
      <c r="K259" s="4">
        <v>20</v>
      </c>
      <c r="L259" s="4">
        <v>741</v>
      </c>
      <c r="M259" s="4">
        <v>395</v>
      </c>
      <c r="N259" s="4">
        <v>0</v>
      </c>
      <c r="O259" s="4">
        <v>127</v>
      </c>
      <c r="P259" s="4">
        <v>13.86</v>
      </c>
    </row>
    <row r="260" spans="1:16" ht="15.75">
      <c r="A260" s="4" t="s">
        <v>46</v>
      </c>
      <c r="B260" s="4" t="s">
        <v>51</v>
      </c>
      <c r="C260" s="4" t="s">
        <v>57</v>
      </c>
      <c r="D260" s="4">
        <v>15463</v>
      </c>
      <c r="E260" s="4">
        <v>15463</v>
      </c>
      <c r="F260" s="5">
        <v>0</v>
      </c>
      <c r="G260" s="4">
        <v>25.92</v>
      </c>
      <c r="H260" s="4" t="s">
        <v>17</v>
      </c>
      <c r="I260" s="4">
        <v>1</v>
      </c>
      <c r="J260" s="4">
        <v>7</v>
      </c>
      <c r="K260" s="4">
        <v>19</v>
      </c>
      <c r="L260" s="4">
        <v>614</v>
      </c>
      <c r="M260" s="4">
        <v>423</v>
      </c>
      <c r="N260" s="4">
        <v>0</v>
      </c>
      <c r="O260" s="4">
        <v>112</v>
      </c>
      <c r="P260" s="4">
        <v>9.18</v>
      </c>
    </row>
    <row r="261" spans="1:16" ht="15.75">
      <c r="A261" s="4" t="s">
        <v>47</v>
      </c>
      <c r="B261" s="4" t="s">
        <v>51</v>
      </c>
      <c r="C261" s="4" t="s">
        <v>57</v>
      </c>
      <c r="D261" s="4">
        <v>15557</v>
      </c>
      <c r="E261" s="4">
        <v>15557</v>
      </c>
      <c r="F261" s="5">
        <v>0</v>
      </c>
      <c r="G261" s="4">
        <v>291.85000000000002</v>
      </c>
      <c r="H261" s="4" t="s">
        <v>17</v>
      </c>
      <c r="I261" s="4">
        <v>1</v>
      </c>
      <c r="J261" s="4">
        <v>7</v>
      </c>
      <c r="K261" s="4">
        <v>19</v>
      </c>
      <c r="L261" s="4">
        <v>622</v>
      </c>
      <c r="M261" s="4">
        <v>437</v>
      </c>
      <c r="N261" s="4">
        <v>0</v>
      </c>
      <c r="O261" s="4">
        <v>201</v>
      </c>
      <c r="P261" s="4">
        <v>49.27</v>
      </c>
    </row>
    <row r="262" spans="1:16" ht="15.75">
      <c r="A262" s="4" t="s">
        <v>48</v>
      </c>
      <c r="B262" s="4" t="s">
        <v>51</v>
      </c>
      <c r="C262" s="4" t="s">
        <v>57</v>
      </c>
      <c r="D262" s="4">
        <v>11520</v>
      </c>
      <c r="E262" s="4">
        <v>14876</v>
      </c>
      <c r="F262" s="5">
        <v>0.22559999999999999</v>
      </c>
      <c r="G262" s="4">
        <v>7200.58</v>
      </c>
      <c r="H262" s="4" t="s">
        <v>21</v>
      </c>
      <c r="I262" s="4">
        <v>0</v>
      </c>
      <c r="J262" s="4">
        <v>7</v>
      </c>
      <c r="K262" s="4">
        <v>17</v>
      </c>
      <c r="L262" s="4">
        <v>571</v>
      </c>
      <c r="M262" s="4">
        <v>466</v>
      </c>
      <c r="N262" s="4">
        <v>0</v>
      </c>
      <c r="O262" s="4">
        <v>155</v>
      </c>
      <c r="P262" s="4">
        <v>6.11</v>
      </c>
    </row>
    <row r="263" spans="1:16" ht="15.75">
      <c r="A263" s="4" t="s">
        <v>14</v>
      </c>
      <c r="B263" s="4" t="s">
        <v>52</v>
      </c>
      <c r="C263" s="4" t="s">
        <v>57</v>
      </c>
      <c r="D263" s="4">
        <v>13710</v>
      </c>
      <c r="E263" s="4">
        <v>13710</v>
      </c>
      <c r="F263" s="5">
        <v>0</v>
      </c>
      <c r="G263" s="4">
        <v>26.4</v>
      </c>
      <c r="H263" s="4" t="s">
        <v>17</v>
      </c>
      <c r="I263" s="4">
        <v>1</v>
      </c>
      <c r="J263" s="4">
        <v>7</v>
      </c>
      <c r="K263" s="4">
        <v>17</v>
      </c>
      <c r="L263" s="4">
        <v>439</v>
      </c>
      <c r="M263" s="4">
        <v>620</v>
      </c>
      <c r="N263" s="4">
        <v>4</v>
      </c>
      <c r="O263" s="4">
        <v>99</v>
      </c>
      <c r="P263" s="4">
        <v>11.91</v>
      </c>
    </row>
    <row r="264" spans="1:16" ht="15.75">
      <c r="A264" s="4" t="s">
        <v>20</v>
      </c>
      <c r="B264" s="4" t="s">
        <v>52</v>
      </c>
      <c r="C264" s="4" t="s">
        <v>57</v>
      </c>
      <c r="D264" s="4">
        <v>12310</v>
      </c>
      <c r="E264" s="4">
        <v>12310</v>
      </c>
      <c r="F264" s="5">
        <v>0</v>
      </c>
      <c r="G264" s="4">
        <v>154.43</v>
      </c>
      <c r="H264" s="4" t="s">
        <v>17</v>
      </c>
      <c r="I264" s="4">
        <v>1</v>
      </c>
      <c r="J264" s="4">
        <v>6</v>
      </c>
      <c r="K264" s="4">
        <v>16</v>
      </c>
      <c r="L264" s="4">
        <v>408</v>
      </c>
      <c r="M264" s="4">
        <v>630</v>
      </c>
      <c r="N264" s="4">
        <v>26</v>
      </c>
      <c r="O264" s="4">
        <v>443</v>
      </c>
      <c r="P264" s="4">
        <v>60.13</v>
      </c>
    </row>
    <row r="265" spans="1:16" ht="15.75">
      <c r="A265" s="4" t="s">
        <v>22</v>
      </c>
      <c r="B265" s="4" t="s">
        <v>52</v>
      </c>
      <c r="C265" s="4" t="s">
        <v>57</v>
      </c>
      <c r="D265" s="4">
        <v>7830.82</v>
      </c>
      <c r="E265" s="4">
        <v>10667</v>
      </c>
      <c r="F265" s="5">
        <v>0.26590000000000003</v>
      </c>
      <c r="G265" s="4">
        <v>7200.42</v>
      </c>
      <c r="H265" s="4" t="s">
        <v>21</v>
      </c>
      <c r="I265" s="4">
        <v>0</v>
      </c>
      <c r="J265" s="4">
        <v>5</v>
      </c>
      <c r="K265" s="4">
        <v>15</v>
      </c>
      <c r="L265" s="4">
        <v>348</v>
      </c>
      <c r="M265" s="4">
        <v>687</v>
      </c>
      <c r="N265" s="4">
        <v>2</v>
      </c>
      <c r="O265" s="4">
        <v>282</v>
      </c>
      <c r="P265" s="4">
        <v>2083.92</v>
      </c>
    </row>
    <row r="266" spans="1:16" ht="15.75">
      <c r="A266" s="4" t="s">
        <v>23</v>
      </c>
      <c r="B266" s="4" t="s">
        <v>52</v>
      </c>
      <c r="C266" s="4" t="s">
        <v>57</v>
      </c>
      <c r="D266" s="4">
        <v>6374.23</v>
      </c>
      <c r="E266" s="4">
        <v>10627</v>
      </c>
      <c r="F266" s="5">
        <v>0.4002</v>
      </c>
      <c r="G266" s="4">
        <v>7210.58</v>
      </c>
      <c r="H266" s="4" t="s">
        <v>21</v>
      </c>
      <c r="I266" s="4">
        <v>0</v>
      </c>
      <c r="J266" s="4">
        <v>5</v>
      </c>
      <c r="K266" s="4">
        <v>15</v>
      </c>
      <c r="L266" s="4">
        <v>346</v>
      </c>
      <c r="M266" s="4">
        <v>667</v>
      </c>
      <c r="N266" s="4">
        <v>31</v>
      </c>
      <c r="O266" s="4">
        <v>229</v>
      </c>
      <c r="P266" s="4">
        <v>3625.15</v>
      </c>
    </row>
    <row r="267" spans="1:16" ht="15.75">
      <c r="A267" s="4" t="s">
        <v>24</v>
      </c>
      <c r="B267" s="4" t="s">
        <v>52</v>
      </c>
      <c r="C267" s="4" t="s">
        <v>57</v>
      </c>
      <c r="D267" s="4">
        <v>12232</v>
      </c>
      <c r="E267" s="4">
        <v>12232</v>
      </c>
      <c r="F267" s="5">
        <v>0</v>
      </c>
      <c r="G267" s="4">
        <v>75.790000000000006</v>
      </c>
      <c r="H267" s="4" t="s">
        <v>17</v>
      </c>
      <c r="I267" s="4">
        <v>1</v>
      </c>
      <c r="J267" s="4">
        <v>6</v>
      </c>
      <c r="K267" s="4">
        <v>17</v>
      </c>
      <c r="L267" s="4">
        <v>394</v>
      </c>
      <c r="M267" s="4">
        <v>592</v>
      </c>
      <c r="N267" s="4">
        <v>0</v>
      </c>
      <c r="O267" s="4">
        <v>157</v>
      </c>
      <c r="P267" s="4">
        <v>32.92</v>
      </c>
    </row>
    <row r="268" spans="1:16" ht="15.75">
      <c r="A268" s="4" t="s">
        <v>25</v>
      </c>
      <c r="B268" s="4" t="s">
        <v>52</v>
      </c>
      <c r="C268" s="4" t="s">
        <v>57</v>
      </c>
      <c r="D268" s="4">
        <v>13681</v>
      </c>
      <c r="E268" s="4">
        <v>13681</v>
      </c>
      <c r="F268" s="5">
        <v>0</v>
      </c>
      <c r="G268" s="4">
        <v>24.79</v>
      </c>
      <c r="H268" s="4" t="s">
        <v>17</v>
      </c>
      <c r="I268" s="4">
        <v>1</v>
      </c>
      <c r="J268" s="4">
        <v>7</v>
      </c>
      <c r="K268" s="4">
        <v>17</v>
      </c>
      <c r="L268" s="4">
        <v>440</v>
      </c>
      <c r="M268" s="4">
        <v>581</v>
      </c>
      <c r="N268" s="4">
        <v>1</v>
      </c>
      <c r="O268" s="4">
        <v>81</v>
      </c>
      <c r="P268" s="4">
        <v>7.16</v>
      </c>
    </row>
    <row r="269" spans="1:16" ht="15.75">
      <c r="A269" s="4" t="s">
        <v>26</v>
      </c>
      <c r="B269" s="4" t="s">
        <v>52</v>
      </c>
      <c r="C269" s="4" t="s">
        <v>57</v>
      </c>
      <c r="D269" s="4">
        <v>11941</v>
      </c>
      <c r="E269" s="4">
        <v>11941</v>
      </c>
      <c r="F269" s="5">
        <v>0</v>
      </c>
      <c r="G269" s="4">
        <v>149.88</v>
      </c>
      <c r="H269" s="4" t="s">
        <v>17</v>
      </c>
      <c r="I269" s="4">
        <v>1</v>
      </c>
      <c r="J269" s="4">
        <v>6</v>
      </c>
      <c r="K269" s="4">
        <v>17</v>
      </c>
      <c r="L269" s="4">
        <v>367</v>
      </c>
      <c r="M269" s="4">
        <v>571</v>
      </c>
      <c r="N269" s="4">
        <v>0</v>
      </c>
      <c r="O269" s="4">
        <v>131</v>
      </c>
      <c r="P269" s="4">
        <v>88.05</v>
      </c>
    </row>
    <row r="270" spans="1:16" ht="15.75">
      <c r="A270" s="4" t="s">
        <v>27</v>
      </c>
      <c r="B270" s="4" t="s">
        <v>52</v>
      </c>
      <c r="C270" s="4" t="s">
        <v>57</v>
      </c>
      <c r="D270" s="4">
        <v>10600</v>
      </c>
      <c r="E270" s="4">
        <v>10600</v>
      </c>
      <c r="F270" s="5">
        <v>0</v>
      </c>
      <c r="G270" s="4">
        <v>885.48</v>
      </c>
      <c r="H270" s="4" t="s">
        <v>17</v>
      </c>
      <c r="I270" s="4">
        <v>1</v>
      </c>
      <c r="J270" s="4">
        <v>5</v>
      </c>
      <c r="K270" s="4">
        <v>15</v>
      </c>
      <c r="L270" s="4">
        <v>349</v>
      </c>
      <c r="M270" s="4">
        <v>610</v>
      </c>
      <c r="N270" s="4">
        <v>0</v>
      </c>
      <c r="O270" s="4">
        <v>316</v>
      </c>
      <c r="P270" s="4">
        <v>787.78</v>
      </c>
    </row>
    <row r="271" spans="1:16" ht="15.75">
      <c r="A271" s="4" t="s">
        <v>28</v>
      </c>
      <c r="B271" s="4" t="s">
        <v>52</v>
      </c>
      <c r="C271" s="4" t="s">
        <v>57</v>
      </c>
      <c r="D271" s="4">
        <v>7192.88</v>
      </c>
      <c r="E271" s="4">
        <v>10550</v>
      </c>
      <c r="F271" s="5">
        <v>0.31819999999999998</v>
      </c>
      <c r="G271" s="4">
        <v>7211.38</v>
      </c>
      <c r="H271" s="4" t="s">
        <v>21</v>
      </c>
      <c r="I271" s="4">
        <v>0</v>
      </c>
      <c r="J271" s="4">
        <v>5</v>
      </c>
      <c r="K271" s="4">
        <v>15</v>
      </c>
      <c r="L271" s="4">
        <v>343</v>
      </c>
      <c r="M271" s="4">
        <v>620</v>
      </c>
      <c r="N271" s="4">
        <v>4</v>
      </c>
      <c r="O271" s="4">
        <v>121</v>
      </c>
      <c r="P271" s="4">
        <v>7006.02</v>
      </c>
    </row>
    <row r="272" spans="1:16" ht="15.75">
      <c r="A272" s="4" t="s">
        <v>29</v>
      </c>
      <c r="B272" s="4" t="s">
        <v>52</v>
      </c>
      <c r="C272" s="4" t="s">
        <v>57</v>
      </c>
      <c r="D272" s="4">
        <v>31113</v>
      </c>
      <c r="E272" s="4">
        <v>31113</v>
      </c>
      <c r="F272" s="5">
        <v>0</v>
      </c>
      <c r="G272" s="4">
        <v>7.61</v>
      </c>
      <c r="H272" s="4" t="s">
        <v>17</v>
      </c>
      <c r="I272" s="4">
        <v>1</v>
      </c>
      <c r="J272" s="4">
        <v>17</v>
      </c>
      <c r="K272" s="4">
        <v>39</v>
      </c>
      <c r="L272" s="4">
        <v>967</v>
      </c>
      <c r="M272" s="4">
        <v>543</v>
      </c>
      <c r="N272" s="4">
        <v>0</v>
      </c>
      <c r="O272" s="4">
        <v>18</v>
      </c>
      <c r="P272" s="4">
        <v>0.83</v>
      </c>
    </row>
    <row r="273" spans="1:16" ht="15.75">
      <c r="A273" s="4" t="s">
        <v>30</v>
      </c>
      <c r="B273" s="4" t="s">
        <v>52</v>
      </c>
      <c r="C273" s="4" t="s">
        <v>57</v>
      </c>
      <c r="D273" s="4">
        <v>23811</v>
      </c>
      <c r="E273" s="4">
        <v>23811</v>
      </c>
      <c r="F273" s="5">
        <v>0</v>
      </c>
      <c r="G273" s="4">
        <v>53.44</v>
      </c>
      <c r="H273" s="4" t="s">
        <v>17</v>
      </c>
      <c r="I273" s="4">
        <v>1</v>
      </c>
      <c r="J273" s="4">
        <v>12</v>
      </c>
      <c r="K273" s="4">
        <v>30</v>
      </c>
      <c r="L273" s="4">
        <v>824</v>
      </c>
      <c r="M273" s="4">
        <v>571</v>
      </c>
      <c r="N273" s="4">
        <v>0</v>
      </c>
      <c r="O273" s="4">
        <v>156</v>
      </c>
      <c r="P273" s="4">
        <v>26.68</v>
      </c>
    </row>
    <row r="274" spans="1:16" ht="15.75">
      <c r="A274" s="4" t="s">
        <v>31</v>
      </c>
      <c r="B274" s="4" t="s">
        <v>52</v>
      </c>
      <c r="C274" s="4" t="s">
        <v>57</v>
      </c>
      <c r="D274" s="4">
        <v>21366</v>
      </c>
      <c r="E274" s="4">
        <v>21366</v>
      </c>
      <c r="F274" s="5">
        <v>0</v>
      </c>
      <c r="G274" s="4">
        <v>1268.78</v>
      </c>
      <c r="H274" s="4" t="s">
        <v>17</v>
      </c>
      <c r="I274" s="4">
        <v>1</v>
      </c>
      <c r="J274" s="4">
        <v>11</v>
      </c>
      <c r="K274" s="4">
        <v>25</v>
      </c>
      <c r="L274" s="4">
        <v>728</v>
      </c>
      <c r="M274" s="4">
        <v>586</v>
      </c>
      <c r="N274" s="4">
        <v>0</v>
      </c>
      <c r="O274" s="4">
        <v>274</v>
      </c>
      <c r="P274" s="4">
        <v>43.3</v>
      </c>
    </row>
    <row r="275" spans="1:16" ht="15.75">
      <c r="A275" s="4" t="s">
        <v>32</v>
      </c>
      <c r="B275" s="4" t="s">
        <v>52</v>
      </c>
      <c r="C275" s="4" t="s">
        <v>57</v>
      </c>
      <c r="D275" s="4">
        <v>16445.400000000001</v>
      </c>
      <c r="E275" s="4">
        <v>19962</v>
      </c>
      <c r="F275" s="5">
        <v>0.1762</v>
      </c>
      <c r="G275" s="4">
        <v>7200.9</v>
      </c>
      <c r="H275" s="4" t="s">
        <v>21</v>
      </c>
      <c r="I275" s="4">
        <v>0</v>
      </c>
      <c r="J275" s="4">
        <v>10</v>
      </c>
      <c r="K275" s="4">
        <v>26</v>
      </c>
      <c r="L275" s="4">
        <v>672</v>
      </c>
      <c r="M275" s="4">
        <v>642</v>
      </c>
      <c r="N275" s="4">
        <v>0</v>
      </c>
      <c r="O275" s="4">
        <v>365</v>
      </c>
      <c r="P275" s="4">
        <v>122.78</v>
      </c>
    </row>
    <row r="276" spans="1:16" ht="15.75">
      <c r="A276" s="4" t="s">
        <v>33</v>
      </c>
      <c r="B276" s="4" t="s">
        <v>52</v>
      </c>
      <c r="C276" s="4" t="s">
        <v>57</v>
      </c>
      <c r="D276" s="4">
        <v>24834</v>
      </c>
      <c r="E276" s="4">
        <v>24834</v>
      </c>
      <c r="F276" s="5">
        <v>0</v>
      </c>
      <c r="G276" s="4">
        <v>41.03</v>
      </c>
      <c r="H276" s="4" t="s">
        <v>17</v>
      </c>
      <c r="I276" s="4">
        <v>1</v>
      </c>
      <c r="J276" s="4">
        <v>13</v>
      </c>
      <c r="K276" s="4">
        <v>29</v>
      </c>
      <c r="L276" s="4">
        <v>835</v>
      </c>
      <c r="M276" s="4">
        <v>584</v>
      </c>
      <c r="N276" s="4">
        <v>0</v>
      </c>
      <c r="O276" s="4">
        <v>63</v>
      </c>
      <c r="P276" s="4">
        <v>5.19</v>
      </c>
    </row>
    <row r="277" spans="1:16" ht="15.75">
      <c r="A277" s="4" t="s">
        <v>34</v>
      </c>
      <c r="B277" s="4" t="s">
        <v>52</v>
      </c>
      <c r="C277" s="4" t="s">
        <v>57</v>
      </c>
      <c r="D277" s="4">
        <v>21195</v>
      </c>
      <c r="E277" s="4">
        <v>21195</v>
      </c>
      <c r="F277" s="5">
        <v>0</v>
      </c>
      <c r="G277" s="4">
        <v>79.87</v>
      </c>
      <c r="H277" s="4" t="s">
        <v>17</v>
      </c>
      <c r="I277" s="4">
        <v>1</v>
      </c>
      <c r="J277" s="4">
        <v>10</v>
      </c>
      <c r="K277" s="4">
        <v>28</v>
      </c>
      <c r="L277" s="4">
        <v>775</v>
      </c>
      <c r="M277" s="4">
        <v>645</v>
      </c>
      <c r="N277" s="4">
        <v>0</v>
      </c>
      <c r="O277" s="4">
        <v>247</v>
      </c>
      <c r="P277" s="4">
        <v>33.11</v>
      </c>
    </row>
    <row r="278" spans="1:16" ht="15.75">
      <c r="A278" s="4" t="s">
        <v>35</v>
      </c>
      <c r="B278" s="4" t="s">
        <v>52</v>
      </c>
      <c r="C278" s="4" t="s">
        <v>57</v>
      </c>
      <c r="D278" s="4">
        <v>19541.2</v>
      </c>
      <c r="E278" s="4">
        <v>20045</v>
      </c>
      <c r="F278" s="5">
        <v>2.5100000000000001E-2</v>
      </c>
      <c r="G278" s="4">
        <v>7200.19</v>
      </c>
      <c r="H278" s="4" t="s">
        <v>21</v>
      </c>
      <c r="I278" s="4">
        <v>0</v>
      </c>
      <c r="J278" s="4">
        <v>10</v>
      </c>
      <c r="K278" s="4">
        <v>27</v>
      </c>
      <c r="L278" s="4">
        <v>671</v>
      </c>
      <c r="M278" s="4">
        <v>635</v>
      </c>
      <c r="N278" s="4">
        <v>0</v>
      </c>
      <c r="O278" s="4">
        <v>328</v>
      </c>
      <c r="P278" s="4">
        <v>74.510000000000005</v>
      </c>
    </row>
    <row r="279" spans="1:16" ht="15.75">
      <c r="A279" s="4" t="s">
        <v>36</v>
      </c>
      <c r="B279" s="4" t="s">
        <v>52</v>
      </c>
      <c r="C279" s="4" t="s">
        <v>57</v>
      </c>
      <c r="D279" s="4">
        <v>20462</v>
      </c>
      <c r="E279" s="4">
        <v>20462</v>
      </c>
      <c r="F279" s="5">
        <v>0</v>
      </c>
      <c r="G279" s="4">
        <v>4328.91</v>
      </c>
      <c r="H279" s="4" t="s">
        <v>17</v>
      </c>
      <c r="I279" s="4">
        <v>1</v>
      </c>
      <c r="J279" s="4">
        <v>10</v>
      </c>
      <c r="K279" s="4">
        <v>27</v>
      </c>
      <c r="L279" s="4">
        <v>706</v>
      </c>
      <c r="M279" s="4">
        <v>702</v>
      </c>
      <c r="N279" s="4">
        <v>0</v>
      </c>
      <c r="O279" s="4">
        <v>295</v>
      </c>
      <c r="P279" s="4">
        <v>123.78</v>
      </c>
    </row>
    <row r="280" spans="1:16" ht="15.75">
      <c r="A280" s="4" t="s">
        <v>37</v>
      </c>
      <c r="B280" s="4" t="s">
        <v>52</v>
      </c>
      <c r="C280" s="4" t="s">
        <v>57</v>
      </c>
      <c r="D280" s="4">
        <v>23272</v>
      </c>
      <c r="E280" s="4">
        <v>23272</v>
      </c>
      <c r="F280" s="5">
        <v>0</v>
      </c>
      <c r="G280" s="4">
        <v>72.61</v>
      </c>
      <c r="H280" s="4" t="s">
        <v>17</v>
      </c>
      <c r="I280" s="4">
        <v>1</v>
      </c>
      <c r="J280" s="4">
        <v>12</v>
      </c>
      <c r="K280" s="4">
        <v>30</v>
      </c>
      <c r="L280" s="4">
        <v>761</v>
      </c>
      <c r="M280" s="4">
        <v>662</v>
      </c>
      <c r="N280" s="4">
        <v>0</v>
      </c>
      <c r="O280" s="4">
        <v>266</v>
      </c>
      <c r="P280" s="4">
        <v>39.54</v>
      </c>
    </row>
    <row r="281" spans="1:16" ht="15.75">
      <c r="A281" s="4" t="s">
        <v>38</v>
      </c>
      <c r="B281" s="4" t="s">
        <v>52</v>
      </c>
      <c r="C281" s="4" t="s">
        <v>57</v>
      </c>
      <c r="D281" s="4">
        <v>20106</v>
      </c>
      <c r="E281" s="4">
        <v>20106</v>
      </c>
      <c r="F281" s="5">
        <v>0</v>
      </c>
      <c r="G281" s="4">
        <v>166.31</v>
      </c>
      <c r="H281" s="4" t="s">
        <v>17</v>
      </c>
      <c r="I281" s="4">
        <v>1</v>
      </c>
      <c r="J281" s="4">
        <v>10</v>
      </c>
      <c r="K281" s="4">
        <v>28</v>
      </c>
      <c r="L281" s="4">
        <v>672</v>
      </c>
      <c r="M281" s="4">
        <v>586</v>
      </c>
      <c r="N281" s="4">
        <v>0</v>
      </c>
      <c r="O281" s="4">
        <v>270</v>
      </c>
      <c r="P281" s="4">
        <v>74.69</v>
      </c>
    </row>
    <row r="282" spans="1:16" ht="15.75">
      <c r="A282" s="4" t="s">
        <v>39</v>
      </c>
      <c r="B282" s="4" t="s">
        <v>52</v>
      </c>
      <c r="C282" s="4" t="s">
        <v>57</v>
      </c>
      <c r="D282" s="4">
        <v>20235</v>
      </c>
      <c r="E282" s="4">
        <v>20235</v>
      </c>
      <c r="F282" s="5">
        <v>0</v>
      </c>
      <c r="G282" s="4">
        <v>166.68</v>
      </c>
      <c r="H282" s="4" t="s">
        <v>17</v>
      </c>
      <c r="I282" s="4">
        <v>1</v>
      </c>
      <c r="J282" s="4">
        <v>10</v>
      </c>
      <c r="K282" s="4">
        <v>26</v>
      </c>
      <c r="L282" s="4">
        <v>702</v>
      </c>
      <c r="M282" s="4">
        <v>615</v>
      </c>
      <c r="N282" s="4">
        <v>1</v>
      </c>
      <c r="O282" s="4">
        <v>311</v>
      </c>
      <c r="P282" s="4">
        <v>95.35</v>
      </c>
    </row>
    <row r="283" spans="1:16" ht="15.75">
      <c r="A283" s="4" t="s">
        <v>40</v>
      </c>
      <c r="B283" s="4" t="s">
        <v>52</v>
      </c>
      <c r="C283" s="4" t="s">
        <v>57</v>
      </c>
      <c r="D283" s="4">
        <v>21664</v>
      </c>
      <c r="E283" s="4">
        <v>21664</v>
      </c>
      <c r="F283" s="5">
        <v>0</v>
      </c>
      <c r="G283" s="4">
        <v>174.27</v>
      </c>
      <c r="H283" s="4" t="s">
        <v>17</v>
      </c>
      <c r="I283" s="4">
        <v>1</v>
      </c>
      <c r="J283" s="4">
        <v>11</v>
      </c>
      <c r="K283" s="4">
        <v>26</v>
      </c>
      <c r="L283" s="4">
        <v>738</v>
      </c>
      <c r="M283" s="4">
        <v>684</v>
      </c>
      <c r="N283" s="4">
        <v>0</v>
      </c>
      <c r="O283" s="4">
        <v>484</v>
      </c>
      <c r="P283" s="4">
        <v>99.69</v>
      </c>
    </row>
    <row r="284" spans="1:16" ht="15.75">
      <c r="A284" s="4" t="s">
        <v>41</v>
      </c>
      <c r="B284" s="4" t="s">
        <v>52</v>
      </c>
      <c r="C284" s="4" t="s">
        <v>57</v>
      </c>
      <c r="D284" s="4">
        <v>24275</v>
      </c>
      <c r="E284" s="4">
        <v>24275</v>
      </c>
      <c r="F284" s="5">
        <v>0</v>
      </c>
      <c r="G284" s="4">
        <v>45.2</v>
      </c>
      <c r="H284" s="4" t="s">
        <v>17</v>
      </c>
      <c r="I284" s="4">
        <v>1</v>
      </c>
      <c r="J284" s="4">
        <v>11</v>
      </c>
      <c r="K284" s="4">
        <v>30</v>
      </c>
      <c r="L284" s="4">
        <v>975</v>
      </c>
      <c r="M284" s="4">
        <v>525</v>
      </c>
      <c r="N284" s="4">
        <v>0</v>
      </c>
      <c r="O284" s="4">
        <v>106</v>
      </c>
      <c r="P284" s="4">
        <v>12.57</v>
      </c>
    </row>
    <row r="285" spans="1:16" ht="15.75">
      <c r="A285" s="4" t="s">
        <v>42</v>
      </c>
      <c r="B285" s="4" t="s">
        <v>52</v>
      </c>
      <c r="C285" s="4" t="s">
        <v>57</v>
      </c>
      <c r="D285" s="4">
        <v>23248</v>
      </c>
      <c r="E285" s="4">
        <v>23248</v>
      </c>
      <c r="F285" s="5">
        <v>0</v>
      </c>
      <c r="G285" s="4">
        <v>74.150000000000006</v>
      </c>
      <c r="H285" s="4" t="s">
        <v>17</v>
      </c>
      <c r="I285" s="4">
        <v>1</v>
      </c>
      <c r="J285" s="4">
        <v>11</v>
      </c>
      <c r="K285" s="4">
        <v>28</v>
      </c>
      <c r="L285" s="4">
        <v>881</v>
      </c>
      <c r="M285" s="4">
        <v>638</v>
      </c>
      <c r="N285" s="4">
        <v>0</v>
      </c>
      <c r="O285" s="4">
        <v>250</v>
      </c>
      <c r="P285" s="4">
        <v>35.71</v>
      </c>
    </row>
    <row r="286" spans="1:16" ht="15.75">
      <c r="A286" s="4" t="s">
        <v>43</v>
      </c>
      <c r="B286" s="4" t="s">
        <v>52</v>
      </c>
      <c r="C286" s="4" t="s">
        <v>57</v>
      </c>
      <c r="D286" s="4">
        <v>21041</v>
      </c>
      <c r="E286" s="4">
        <v>21041</v>
      </c>
      <c r="F286" s="5">
        <v>0</v>
      </c>
      <c r="G286" s="4">
        <v>251.7</v>
      </c>
      <c r="H286" s="4" t="s">
        <v>17</v>
      </c>
      <c r="I286" s="4">
        <v>1</v>
      </c>
      <c r="J286" s="4">
        <v>10</v>
      </c>
      <c r="K286" s="4">
        <v>25</v>
      </c>
      <c r="L286" s="4">
        <v>798</v>
      </c>
      <c r="M286" s="4">
        <v>561</v>
      </c>
      <c r="N286" s="4">
        <v>0</v>
      </c>
      <c r="O286" s="4">
        <v>321</v>
      </c>
      <c r="P286" s="4">
        <v>94.36</v>
      </c>
    </row>
    <row r="287" spans="1:16" ht="15.75">
      <c r="A287" s="4" t="s">
        <v>44</v>
      </c>
      <c r="B287" s="4" t="s">
        <v>52</v>
      </c>
      <c r="C287" s="4" t="s">
        <v>57</v>
      </c>
      <c r="D287" s="4">
        <v>16918.599999999999</v>
      </c>
      <c r="E287" s="4">
        <v>21086</v>
      </c>
      <c r="F287" s="5">
        <v>0.1976</v>
      </c>
      <c r="G287" s="4">
        <v>7200.51</v>
      </c>
      <c r="H287" s="4" t="s">
        <v>21</v>
      </c>
      <c r="I287" s="4">
        <v>0</v>
      </c>
      <c r="J287" s="4">
        <v>10</v>
      </c>
      <c r="K287" s="4">
        <v>23</v>
      </c>
      <c r="L287" s="4">
        <v>824</v>
      </c>
      <c r="M287" s="4">
        <v>546</v>
      </c>
      <c r="N287" s="4">
        <v>0</v>
      </c>
      <c r="O287" s="4">
        <v>358</v>
      </c>
      <c r="P287" s="4">
        <v>98.15</v>
      </c>
    </row>
    <row r="288" spans="1:16" ht="15.75">
      <c r="A288" s="4" t="s">
        <v>45</v>
      </c>
      <c r="B288" s="4" t="s">
        <v>52</v>
      </c>
      <c r="C288" s="4" t="s">
        <v>57</v>
      </c>
      <c r="D288" s="4">
        <v>24100</v>
      </c>
      <c r="E288" s="4">
        <v>24100</v>
      </c>
      <c r="F288" s="5">
        <v>0</v>
      </c>
      <c r="G288" s="4">
        <v>77.23</v>
      </c>
      <c r="H288" s="4" t="s">
        <v>17</v>
      </c>
      <c r="I288" s="4">
        <v>1</v>
      </c>
      <c r="J288" s="4">
        <v>11</v>
      </c>
      <c r="K288" s="4">
        <v>29</v>
      </c>
      <c r="L288" s="4">
        <v>954</v>
      </c>
      <c r="M288" s="4">
        <v>660</v>
      </c>
      <c r="N288" s="4">
        <v>0</v>
      </c>
      <c r="O288" s="4">
        <v>186</v>
      </c>
      <c r="P288" s="4">
        <v>41.25</v>
      </c>
    </row>
    <row r="289" spans="1:16" ht="15.75">
      <c r="A289" s="4" t="s">
        <v>46</v>
      </c>
      <c r="B289" s="4" t="s">
        <v>52</v>
      </c>
      <c r="C289" s="4" t="s">
        <v>57</v>
      </c>
      <c r="D289" s="4">
        <v>21322</v>
      </c>
      <c r="E289" s="4">
        <v>21322</v>
      </c>
      <c r="F289" s="5">
        <v>0</v>
      </c>
      <c r="G289" s="4">
        <v>172.6</v>
      </c>
      <c r="H289" s="4" t="s">
        <v>17</v>
      </c>
      <c r="I289" s="4">
        <v>1</v>
      </c>
      <c r="J289" s="4">
        <v>10</v>
      </c>
      <c r="K289" s="4">
        <v>26</v>
      </c>
      <c r="L289" s="4">
        <v>812</v>
      </c>
      <c r="M289" s="4">
        <v>602</v>
      </c>
      <c r="N289" s="4">
        <v>0</v>
      </c>
      <c r="O289" s="4">
        <v>264</v>
      </c>
      <c r="P289" s="4">
        <v>47.12</v>
      </c>
    </row>
    <row r="290" spans="1:16" ht="15.75">
      <c r="A290" s="4" t="s">
        <v>47</v>
      </c>
      <c r="B290" s="4" t="s">
        <v>52</v>
      </c>
      <c r="C290" s="4" t="s">
        <v>57</v>
      </c>
      <c r="D290" s="4">
        <v>21658</v>
      </c>
      <c r="E290" s="4">
        <v>21658</v>
      </c>
      <c r="F290" s="5">
        <v>0</v>
      </c>
      <c r="G290" s="4">
        <v>206.95</v>
      </c>
      <c r="H290" s="4" t="s">
        <v>17</v>
      </c>
      <c r="I290" s="4">
        <v>1</v>
      </c>
      <c r="J290" s="4">
        <v>10</v>
      </c>
      <c r="K290" s="4">
        <v>27</v>
      </c>
      <c r="L290" s="4">
        <v>833</v>
      </c>
      <c r="M290" s="4">
        <v>628</v>
      </c>
      <c r="N290" s="4">
        <v>0</v>
      </c>
      <c r="O290" s="4">
        <v>349</v>
      </c>
      <c r="P290" s="4">
        <v>79.099999999999994</v>
      </c>
    </row>
    <row r="291" spans="1:16" ht="15.75">
      <c r="A291" s="4" t="s">
        <v>48</v>
      </c>
      <c r="B291" s="4" t="s">
        <v>52</v>
      </c>
      <c r="C291" s="4" t="s">
        <v>57</v>
      </c>
      <c r="D291" s="4">
        <v>17965</v>
      </c>
      <c r="E291" s="4">
        <v>21204</v>
      </c>
      <c r="F291" s="5">
        <v>0.15279999999999999</v>
      </c>
      <c r="G291" s="4">
        <v>7200.08</v>
      </c>
      <c r="H291" s="4" t="s">
        <v>21</v>
      </c>
      <c r="I291" s="4">
        <v>0</v>
      </c>
      <c r="J291" s="4">
        <v>10</v>
      </c>
      <c r="K291" s="4">
        <v>24</v>
      </c>
      <c r="L291" s="4">
        <v>817</v>
      </c>
      <c r="M291" s="4">
        <v>634</v>
      </c>
      <c r="N291" s="4">
        <v>0</v>
      </c>
      <c r="O291" s="4">
        <v>486</v>
      </c>
      <c r="P291" s="4">
        <v>122.74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C685-940C-4749-80B2-3DFF50A7766A}">
  <dimension ref="A1:P291"/>
  <sheetViews>
    <sheetView workbookViewId="0">
      <selection activeCell="H9" sqref="H9"/>
    </sheetView>
  </sheetViews>
  <sheetFormatPr defaultColWidth="8.28515625" defaultRowHeight="15"/>
  <cols>
    <col min="3" max="3" width="36.42578125" bestFit="1" customWidth="1"/>
    <col min="10" max="10" width="12.5703125" bestFit="1" customWidth="1"/>
    <col min="11" max="11" width="16.85546875" bestFit="1" customWidth="1"/>
    <col min="12" max="12" width="18.7109375" bestFit="1" customWidth="1"/>
    <col min="13" max="13" width="21.5703125" bestFit="1" customWidth="1"/>
    <col min="14" max="14" width="18.5703125" bestFit="1" customWidth="1"/>
    <col min="15" max="15" width="19.140625" bestFit="1" customWidth="1"/>
    <col min="16" max="16" width="24.140625" bestFit="1" customWidth="1"/>
  </cols>
  <sheetData>
    <row r="1" spans="1:16" s="1" customFormat="1" ht="15.7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17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53</v>
      </c>
      <c r="O1" s="3" t="s">
        <v>54</v>
      </c>
      <c r="P1" s="3" t="s">
        <v>55</v>
      </c>
    </row>
    <row r="2" spans="1:16" ht="15.75">
      <c r="A2" s="4" t="s">
        <v>14</v>
      </c>
      <c r="B2" s="4" t="s">
        <v>15</v>
      </c>
      <c r="C2" s="4" t="s">
        <v>56</v>
      </c>
      <c r="D2" s="4">
        <v>5138</v>
      </c>
      <c r="E2" s="4">
        <v>5138</v>
      </c>
      <c r="F2" s="5">
        <v>0</v>
      </c>
      <c r="G2" s="4">
        <v>2.38</v>
      </c>
      <c r="H2" s="4" t="s">
        <v>17</v>
      </c>
      <c r="I2" s="4">
        <v>1</v>
      </c>
      <c r="J2" s="4">
        <v>3</v>
      </c>
      <c r="K2" s="4">
        <v>6</v>
      </c>
      <c r="L2" s="4">
        <v>131</v>
      </c>
      <c r="M2" s="4">
        <v>228</v>
      </c>
      <c r="N2" s="4">
        <v>0</v>
      </c>
      <c r="O2" s="4">
        <v>10</v>
      </c>
      <c r="P2" s="4">
        <v>0.4</v>
      </c>
    </row>
    <row r="3" spans="1:16" ht="15.75">
      <c r="A3" s="4" t="s">
        <v>20</v>
      </c>
      <c r="B3" s="4" t="s">
        <v>15</v>
      </c>
      <c r="C3" s="4" t="s">
        <v>56</v>
      </c>
      <c r="D3" s="4">
        <v>3622</v>
      </c>
      <c r="E3" s="4">
        <v>3622</v>
      </c>
      <c r="F3" s="5">
        <v>0</v>
      </c>
      <c r="G3" s="4">
        <v>35.39</v>
      </c>
      <c r="H3" s="4" t="s">
        <v>17</v>
      </c>
      <c r="I3" s="4">
        <v>1</v>
      </c>
      <c r="J3" s="4">
        <v>2</v>
      </c>
      <c r="K3" s="4">
        <v>5</v>
      </c>
      <c r="L3" s="4">
        <v>92</v>
      </c>
      <c r="M3" s="4">
        <v>202</v>
      </c>
      <c r="N3" s="4">
        <v>0</v>
      </c>
      <c r="O3" s="4">
        <v>62</v>
      </c>
      <c r="P3" s="4">
        <v>20.75</v>
      </c>
    </row>
    <row r="4" spans="1:16" ht="15.75">
      <c r="A4" s="4" t="s">
        <v>22</v>
      </c>
      <c r="B4" s="4" t="s">
        <v>15</v>
      </c>
      <c r="C4" s="4" t="s">
        <v>56</v>
      </c>
      <c r="D4" s="4">
        <v>3613</v>
      </c>
      <c r="E4" s="4">
        <v>3613</v>
      </c>
      <c r="F4" s="5">
        <v>0</v>
      </c>
      <c r="G4" s="4">
        <v>51.69</v>
      </c>
      <c r="H4" s="4" t="s">
        <v>17</v>
      </c>
      <c r="I4" s="4">
        <v>1</v>
      </c>
      <c r="J4" s="4">
        <v>2</v>
      </c>
      <c r="K4" s="4">
        <v>5</v>
      </c>
      <c r="L4" s="4">
        <v>89</v>
      </c>
      <c r="M4" s="4">
        <v>223</v>
      </c>
      <c r="N4" s="4">
        <v>3</v>
      </c>
      <c r="O4" s="4">
        <v>55</v>
      </c>
      <c r="P4" s="4">
        <v>24.07</v>
      </c>
    </row>
    <row r="5" spans="1:16" ht="15.75">
      <c r="A5" s="4" t="s">
        <v>23</v>
      </c>
      <c r="B5" s="4" t="s">
        <v>15</v>
      </c>
      <c r="C5" s="4" t="s">
        <v>56</v>
      </c>
      <c r="D5" s="4">
        <v>3573</v>
      </c>
      <c r="E5" s="4">
        <v>3573</v>
      </c>
      <c r="F5" s="5">
        <v>0</v>
      </c>
      <c r="G5" s="4">
        <v>91.18</v>
      </c>
      <c r="H5" s="4" t="s">
        <v>17</v>
      </c>
      <c r="I5" s="4">
        <v>1</v>
      </c>
      <c r="J5" s="4">
        <v>2</v>
      </c>
      <c r="K5" s="4">
        <v>5</v>
      </c>
      <c r="L5" s="4">
        <v>84</v>
      </c>
      <c r="M5" s="4">
        <v>233</v>
      </c>
      <c r="N5" s="4">
        <v>0</v>
      </c>
      <c r="O5" s="4">
        <v>61</v>
      </c>
      <c r="P5" s="4">
        <v>30.85</v>
      </c>
    </row>
    <row r="6" spans="1:16" ht="15.75">
      <c r="A6" s="4" t="s">
        <v>24</v>
      </c>
      <c r="B6" s="4" t="s">
        <v>15</v>
      </c>
      <c r="C6" s="4" t="s">
        <v>56</v>
      </c>
      <c r="D6" s="4">
        <v>3693</v>
      </c>
      <c r="E6" s="4">
        <v>3693</v>
      </c>
      <c r="F6" s="5">
        <v>0</v>
      </c>
      <c r="G6" s="4">
        <v>9.86</v>
      </c>
      <c r="H6" s="4" t="s">
        <v>17</v>
      </c>
      <c r="I6" s="4">
        <v>1</v>
      </c>
      <c r="J6" s="4">
        <v>2</v>
      </c>
      <c r="K6" s="4">
        <v>5</v>
      </c>
      <c r="L6" s="4">
        <v>96</v>
      </c>
      <c r="M6" s="4">
        <v>233</v>
      </c>
      <c r="N6" s="4">
        <v>3</v>
      </c>
      <c r="O6" s="4">
        <v>16</v>
      </c>
      <c r="P6" s="4">
        <v>2.93</v>
      </c>
    </row>
    <row r="7" spans="1:16" ht="15.75">
      <c r="A7" s="4" t="s">
        <v>25</v>
      </c>
      <c r="B7" s="4" t="s">
        <v>15</v>
      </c>
      <c r="C7" s="4" t="s">
        <v>56</v>
      </c>
      <c r="D7" s="4">
        <v>5140</v>
      </c>
      <c r="E7" s="4">
        <v>5140</v>
      </c>
      <c r="F7" s="5">
        <v>0</v>
      </c>
      <c r="G7" s="4">
        <v>5.7</v>
      </c>
      <c r="H7" s="4" t="s">
        <v>17</v>
      </c>
      <c r="I7" s="4">
        <v>1</v>
      </c>
      <c r="J7" s="4">
        <v>3</v>
      </c>
      <c r="K7" s="4">
        <v>6</v>
      </c>
      <c r="L7" s="4">
        <v>135</v>
      </c>
      <c r="M7" s="4">
        <v>190</v>
      </c>
      <c r="N7" s="4">
        <v>0</v>
      </c>
      <c r="O7" s="4">
        <v>28</v>
      </c>
      <c r="P7" s="4">
        <v>0.88</v>
      </c>
    </row>
    <row r="8" spans="1:16" ht="15.75">
      <c r="A8" s="4" t="s">
        <v>26</v>
      </c>
      <c r="B8" s="4" t="s">
        <v>15</v>
      </c>
      <c r="C8" s="4" t="s">
        <v>56</v>
      </c>
      <c r="D8" s="4">
        <v>3693</v>
      </c>
      <c r="E8" s="4">
        <v>3693</v>
      </c>
      <c r="F8" s="5">
        <v>0</v>
      </c>
      <c r="G8" s="4">
        <v>11.7</v>
      </c>
      <c r="H8" s="4" t="s">
        <v>17</v>
      </c>
      <c r="I8" s="4">
        <v>1</v>
      </c>
      <c r="J8" s="4">
        <v>2</v>
      </c>
      <c r="K8" s="4">
        <v>5</v>
      </c>
      <c r="L8" s="4">
        <v>95</v>
      </c>
      <c r="M8" s="4">
        <v>243</v>
      </c>
      <c r="N8" s="4">
        <v>0</v>
      </c>
      <c r="O8" s="4">
        <v>28</v>
      </c>
      <c r="P8" s="4">
        <v>4.5199999999999996</v>
      </c>
    </row>
    <row r="9" spans="1:16" ht="15.75">
      <c r="A9" s="4" t="s">
        <v>27</v>
      </c>
      <c r="B9" s="4" t="s">
        <v>15</v>
      </c>
      <c r="C9" s="4" t="s">
        <v>56</v>
      </c>
      <c r="D9" s="4">
        <v>3647</v>
      </c>
      <c r="E9" s="4">
        <v>3647</v>
      </c>
      <c r="F9" s="5">
        <v>0</v>
      </c>
      <c r="G9" s="4">
        <v>30.34</v>
      </c>
      <c r="H9" s="4" t="s">
        <v>17</v>
      </c>
      <c r="I9" s="4">
        <v>1</v>
      </c>
      <c r="J9" s="4">
        <v>2</v>
      </c>
      <c r="K9" s="4">
        <v>5</v>
      </c>
      <c r="L9" s="4">
        <v>91</v>
      </c>
      <c r="M9" s="4">
        <v>237</v>
      </c>
      <c r="N9" s="4">
        <v>0</v>
      </c>
      <c r="O9" s="4">
        <v>44</v>
      </c>
      <c r="P9" s="4">
        <v>22.94</v>
      </c>
    </row>
    <row r="10" spans="1:16" ht="15.75">
      <c r="A10" s="4" t="s">
        <v>28</v>
      </c>
      <c r="B10" s="4" t="s">
        <v>15</v>
      </c>
      <c r="C10" s="4" t="s">
        <v>56</v>
      </c>
      <c r="D10" s="4">
        <v>3574</v>
      </c>
      <c r="E10" s="4">
        <v>3574</v>
      </c>
      <c r="F10" s="5">
        <v>0</v>
      </c>
      <c r="G10" s="4">
        <v>44.76</v>
      </c>
      <c r="H10" s="4" t="s">
        <v>17</v>
      </c>
      <c r="I10" s="4">
        <v>1</v>
      </c>
      <c r="J10" s="4">
        <v>2</v>
      </c>
      <c r="K10" s="4">
        <v>4</v>
      </c>
      <c r="L10" s="4">
        <v>98</v>
      </c>
      <c r="M10" s="4">
        <v>194</v>
      </c>
      <c r="N10" s="4">
        <v>0</v>
      </c>
      <c r="O10" s="4">
        <v>68</v>
      </c>
      <c r="P10" s="4">
        <v>37.75</v>
      </c>
    </row>
    <row r="11" spans="1:16" ht="15.75">
      <c r="A11" s="4" t="s">
        <v>29</v>
      </c>
      <c r="B11" s="4" t="s">
        <v>15</v>
      </c>
      <c r="C11" s="4" t="s">
        <v>56</v>
      </c>
      <c r="D11" s="4">
        <v>10602</v>
      </c>
      <c r="E11" s="4">
        <v>10602</v>
      </c>
      <c r="F11" s="5">
        <v>0</v>
      </c>
      <c r="G11" s="4">
        <v>1.05</v>
      </c>
      <c r="H11" s="4" t="s">
        <v>17</v>
      </c>
      <c r="I11" s="4">
        <v>1</v>
      </c>
      <c r="J11" s="4">
        <v>6</v>
      </c>
      <c r="K11" s="4">
        <v>13</v>
      </c>
      <c r="L11" s="4">
        <v>312</v>
      </c>
      <c r="M11" s="4">
        <v>182</v>
      </c>
      <c r="N11" s="4">
        <v>0</v>
      </c>
      <c r="O11" s="4">
        <v>10</v>
      </c>
      <c r="P11" s="4">
        <v>0.15</v>
      </c>
    </row>
    <row r="12" spans="1:16" ht="15.75">
      <c r="A12" s="4" t="s">
        <v>30</v>
      </c>
      <c r="B12" s="4" t="s">
        <v>15</v>
      </c>
      <c r="C12" s="4" t="s">
        <v>56</v>
      </c>
      <c r="D12" s="4">
        <v>8028</v>
      </c>
      <c r="E12" s="4">
        <v>8028</v>
      </c>
      <c r="F12" s="5">
        <v>0</v>
      </c>
      <c r="G12" s="4">
        <v>19.420000000000002</v>
      </c>
      <c r="H12" s="4" t="s">
        <v>17</v>
      </c>
      <c r="I12" s="4">
        <v>1</v>
      </c>
      <c r="J12" s="4">
        <v>4</v>
      </c>
      <c r="K12" s="4">
        <v>10</v>
      </c>
      <c r="L12" s="4">
        <v>280</v>
      </c>
      <c r="M12" s="4">
        <v>228</v>
      </c>
      <c r="N12" s="4">
        <v>0</v>
      </c>
      <c r="O12" s="4">
        <v>30</v>
      </c>
      <c r="P12" s="4">
        <v>5.78</v>
      </c>
    </row>
    <row r="13" spans="1:16" ht="15.75">
      <c r="A13" s="4" t="s">
        <v>31</v>
      </c>
      <c r="B13" s="4" t="s">
        <v>15</v>
      </c>
      <c r="C13" s="4" t="s">
        <v>56</v>
      </c>
      <c r="D13" s="4">
        <v>9052</v>
      </c>
      <c r="E13" s="4">
        <v>9052</v>
      </c>
      <c r="F13" s="5">
        <v>0</v>
      </c>
      <c r="G13" s="4">
        <v>5.56</v>
      </c>
      <c r="H13" s="4" t="s">
        <v>17</v>
      </c>
      <c r="I13" s="4">
        <v>1</v>
      </c>
      <c r="J13" s="4">
        <v>5</v>
      </c>
      <c r="K13" s="4">
        <v>11</v>
      </c>
      <c r="L13" s="4">
        <v>273</v>
      </c>
      <c r="M13" s="4">
        <v>222</v>
      </c>
      <c r="N13" s="4">
        <v>0</v>
      </c>
      <c r="O13" s="4">
        <v>26</v>
      </c>
      <c r="P13" s="4">
        <v>1.1399999999999999</v>
      </c>
    </row>
    <row r="14" spans="1:16" ht="15.75">
      <c r="A14" s="4" t="s">
        <v>32</v>
      </c>
      <c r="B14" s="4" t="s">
        <v>15</v>
      </c>
      <c r="C14" s="4" t="s">
        <v>56</v>
      </c>
      <c r="D14" s="4">
        <v>7493</v>
      </c>
      <c r="E14" s="4">
        <v>7493</v>
      </c>
      <c r="F14" s="5">
        <v>0</v>
      </c>
      <c r="G14" s="4">
        <v>22.65</v>
      </c>
      <c r="H14" s="4" t="s">
        <v>17</v>
      </c>
      <c r="I14" s="4">
        <v>1</v>
      </c>
      <c r="J14" s="4">
        <v>4</v>
      </c>
      <c r="K14" s="4">
        <v>8</v>
      </c>
      <c r="L14" s="4">
        <v>250</v>
      </c>
      <c r="M14" s="4">
        <v>193</v>
      </c>
      <c r="N14" s="4">
        <v>0</v>
      </c>
      <c r="O14" s="4">
        <v>55</v>
      </c>
      <c r="P14" s="4">
        <v>5.13</v>
      </c>
    </row>
    <row r="15" spans="1:16" ht="15.75">
      <c r="A15" s="4" t="s">
        <v>33</v>
      </c>
      <c r="B15" s="4" t="s">
        <v>15</v>
      </c>
      <c r="C15" s="4" t="s">
        <v>56</v>
      </c>
      <c r="D15" s="4">
        <v>9435</v>
      </c>
      <c r="E15" s="4">
        <v>9435</v>
      </c>
      <c r="F15" s="5">
        <v>0</v>
      </c>
      <c r="G15" s="4">
        <v>3.79</v>
      </c>
      <c r="H15" s="4" t="s">
        <v>17</v>
      </c>
      <c r="I15" s="4">
        <v>1</v>
      </c>
      <c r="J15" s="4">
        <v>5</v>
      </c>
      <c r="K15" s="4">
        <v>11</v>
      </c>
      <c r="L15" s="4">
        <v>314</v>
      </c>
      <c r="M15" s="4">
        <v>195</v>
      </c>
      <c r="N15" s="4">
        <v>0</v>
      </c>
      <c r="O15" s="4">
        <v>21</v>
      </c>
      <c r="P15" s="4">
        <v>0.41</v>
      </c>
    </row>
    <row r="16" spans="1:16" ht="15.75">
      <c r="A16" s="4" t="s">
        <v>34</v>
      </c>
      <c r="B16" s="4" t="s">
        <v>15</v>
      </c>
      <c r="C16" s="4" t="s">
        <v>56</v>
      </c>
      <c r="D16" s="4">
        <v>8374</v>
      </c>
      <c r="E16" s="4">
        <v>8374</v>
      </c>
      <c r="F16" s="5">
        <v>0</v>
      </c>
      <c r="G16" s="4">
        <v>4.71</v>
      </c>
      <c r="H16" s="4" t="s">
        <v>17</v>
      </c>
      <c r="I16" s="4">
        <v>1</v>
      </c>
      <c r="J16" s="4">
        <v>4</v>
      </c>
      <c r="K16" s="4">
        <v>10</v>
      </c>
      <c r="L16" s="4">
        <v>314</v>
      </c>
      <c r="M16" s="4">
        <v>234</v>
      </c>
      <c r="N16" s="4">
        <v>0</v>
      </c>
      <c r="O16" s="4">
        <v>22</v>
      </c>
      <c r="P16" s="4">
        <v>1.1200000000000001</v>
      </c>
    </row>
    <row r="17" spans="1:16" ht="15.75">
      <c r="A17" s="4" t="s">
        <v>35</v>
      </c>
      <c r="B17" s="4" t="s">
        <v>15</v>
      </c>
      <c r="C17" s="4" t="s">
        <v>56</v>
      </c>
      <c r="D17" s="4">
        <v>7795</v>
      </c>
      <c r="E17" s="4">
        <v>7795</v>
      </c>
      <c r="F17" s="5">
        <v>0</v>
      </c>
      <c r="G17" s="4">
        <v>6.46</v>
      </c>
      <c r="H17" s="4" t="s">
        <v>17</v>
      </c>
      <c r="I17" s="4">
        <v>1</v>
      </c>
      <c r="J17" s="4">
        <v>4</v>
      </c>
      <c r="K17" s="4">
        <v>8</v>
      </c>
      <c r="L17" s="4">
        <v>280</v>
      </c>
      <c r="M17" s="4">
        <v>195</v>
      </c>
      <c r="N17" s="4">
        <v>0</v>
      </c>
      <c r="O17" s="4">
        <v>32</v>
      </c>
      <c r="P17" s="4">
        <v>1.1100000000000001</v>
      </c>
    </row>
    <row r="18" spans="1:16" ht="15.75">
      <c r="A18" s="4" t="s">
        <v>36</v>
      </c>
      <c r="B18" s="4" t="s">
        <v>15</v>
      </c>
      <c r="C18" s="4" t="s">
        <v>56</v>
      </c>
      <c r="D18" s="4">
        <v>7742</v>
      </c>
      <c r="E18" s="4">
        <v>7742</v>
      </c>
      <c r="F18" s="5">
        <v>0</v>
      </c>
      <c r="G18" s="4">
        <v>10.18</v>
      </c>
      <c r="H18" s="4" t="s">
        <v>17</v>
      </c>
      <c r="I18" s="4">
        <v>1</v>
      </c>
      <c r="J18" s="4">
        <v>4</v>
      </c>
      <c r="K18" s="4">
        <v>9</v>
      </c>
      <c r="L18" s="4">
        <v>262</v>
      </c>
      <c r="M18" s="4">
        <v>222</v>
      </c>
      <c r="N18" s="4">
        <v>0</v>
      </c>
      <c r="O18" s="4">
        <v>23</v>
      </c>
      <c r="P18" s="4">
        <v>2.74</v>
      </c>
    </row>
    <row r="19" spans="1:16" ht="15.75">
      <c r="A19" s="4" t="s">
        <v>37</v>
      </c>
      <c r="B19" s="4" t="s">
        <v>15</v>
      </c>
      <c r="C19" s="4" t="s">
        <v>56</v>
      </c>
      <c r="D19" s="4">
        <v>9190</v>
      </c>
      <c r="E19" s="4">
        <v>9190</v>
      </c>
      <c r="F19" s="5">
        <v>0</v>
      </c>
      <c r="G19" s="4">
        <v>11.55</v>
      </c>
      <c r="H19" s="4" t="s">
        <v>17</v>
      </c>
      <c r="I19" s="4">
        <v>1</v>
      </c>
      <c r="J19" s="4">
        <v>5</v>
      </c>
      <c r="K19" s="4">
        <v>10</v>
      </c>
      <c r="L19" s="4">
        <v>300</v>
      </c>
      <c r="M19" s="4">
        <v>190</v>
      </c>
      <c r="N19" s="4">
        <v>0</v>
      </c>
      <c r="O19" s="4">
        <v>41</v>
      </c>
      <c r="P19" s="4">
        <v>3.44</v>
      </c>
    </row>
    <row r="20" spans="1:16" ht="15.75">
      <c r="A20" s="4" t="s">
        <v>38</v>
      </c>
      <c r="B20" s="4" t="s">
        <v>15</v>
      </c>
      <c r="C20" s="4" t="s">
        <v>56</v>
      </c>
      <c r="D20" s="4">
        <v>8990</v>
      </c>
      <c r="E20" s="4">
        <v>8990</v>
      </c>
      <c r="F20" s="5">
        <v>0</v>
      </c>
      <c r="G20" s="4">
        <v>8.4</v>
      </c>
      <c r="H20" s="4" t="s">
        <v>17</v>
      </c>
      <c r="I20" s="4">
        <v>1</v>
      </c>
      <c r="J20" s="4">
        <v>5</v>
      </c>
      <c r="K20" s="4">
        <v>9</v>
      </c>
      <c r="L20" s="4">
        <v>290</v>
      </c>
      <c r="M20" s="4">
        <v>190</v>
      </c>
      <c r="N20" s="4">
        <v>0</v>
      </c>
      <c r="O20" s="4">
        <v>57</v>
      </c>
      <c r="P20" s="4">
        <v>2.95</v>
      </c>
    </row>
    <row r="21" spans="1:16" ht="15.75">
      <c r="A21" s="4" t="s">
        <v>39</v>
      </c>
      <c r="B21" s="4" t="s">
        <v>15</v>
      </c>
      <c r="C21" s="4" t="s">
        <v>56</v>
      </c>
      <c r="D21" s="4">
        <v>8073</v>
      </c>
      <c r="E21" s="4">
        <v>8073</v>
      </c>
      <c r="F21" s="5">
        <v>0</v>
      </c>
      <c r="G21" s="4">
        <v>11.08</v>
      </c>
      <c r="H21" s="4" t="s">
        <v>17</v>
      </c>
      <c r="I21" s="4">
        <v>1</v>
      </c>
      <c r="J21" s="4">
        <v>4</v>
      </c>
      <c r="K21" s="4">
        <v>11</v>
      </c>
      <c r="L21" s="4">
        <v>275</v>
      </c>
      <c r="M21" s="4">
        <v>223</v>
      </c>
      <c r="N21" s="4">
        <v>0</v>
      </c>
      <c r="O21" s="4">
        <v>38</v>
      </c>
      <c r="P21" s="4">
        <v>3.5</v>
      </c>
    </row>
    <row r="22" spans="1:16" ht="15.75">
      <c r="A22" s="4" t="s">
        <v>40</v>
      </c>
      <c r="B22" s="4" t="s">
        <v>15</v>
      </c>
      <c r="C22" s="4" t="s">
        <v>56</v>
      </c>
      <c r="D22" s="4">
        <v>7696</v>
      </c>
      <c r="E22" s="4">
        <v>7696</v>
      </c>
      <c r="F22" s="5">
        <v>0</v>
      </c>
      <c r="G22" s="4">
        <v>30.67</v>
      </c>
      <c r="H22" s="4" t="s">
        <v>17</v>
      </c>
      <c r="I22" s="4">
        <v>1</v>
      </c>
      <c r="J22" s="4">
        <v>4</v>
      </c>
      <c r="K22" s="4">
        <v>9</v>
      </c>
      <c r="L22" s="4">
        <v>260</v>
      </c>
      <c r="M22" s="4">
        <v>196</v>
      </c>
      <c r="N22" s="4">
        <v>0</v>
      </c>
      <c r="O22" s="4">
        <v>58</v>
      </c>
      <c r="P22" s="4">
        <v>17.02</v>
      </c>
    </row>
    <row r="23" spans="1:16" ht="15.75">
      <c r="A23" s="4" t="s">
        <v>41</v>
      </c>
      <c r="B23" s="4" t="s">
        <v>15</v>
      </c>
      <c r="C23" s="4" t="s">
        <v>56</v>
      </c>
      <c r="D23" s="4">
        <v>10022</v>
      </c>
      <c r="E23" s="4">
        <v>10022</v>
      </c>
      <c r="F23" s="5">
        <v>0</v>
      </c>
      <c r="G23" s="4">
        <v>4.9800000000000004</v>
      </c>
      <c r="H23" s="4" t="s">
        <v>17</v>
      </c>
      <c r="I23" s="4">
        <v>1</v>
      </c>
      <c r="J23" s="4">
        <v>5</v>
      </c>
      <c r="K23" s="4">
        <v>10</v>
      </c>
      <c r="L23" s="4">
        <v>381</v>
      </c>
      <c r="M23" s="4">
        <v>212</v>
      </c>
      <c r="N23" s="4">
        <v>0</v>
      </c>
      <c r="O23" s="4">
        <v>22</v>
      </c>
      <c r="P23" s="4">
        <v>0.37</v>
      </c>
    </row>
    <row r="24" spans="1:16" ht="15.75">
      <c r="A24" s="4" t="s">
        <v>42</v>
      </c>
      <c r="B24" s="4" t="s">
        <v>15</v>
      </c>
      <c r="C24" s="4" t="s">
        <v>56</v>
      </c>
      <c r="D24" s="4">
        <v>8042</v>
      </c>
      <c r="E24" s="4">
        <v>8042</v>
      </c>
      <c r="F24" s="5">
        <v>0</v>
      </c>
      <c r="G24" s="4">
        <v>22.88</v>
      </c>
      <c r="H24" s="4" t="s">
        <v>17</v>
      </c>
      <c r="I24" s="4">
        <v>1</v>
      </c>
      <c r="J24" s="4">
        <v>4</v>
      </c>
      <c r="K24" s="4">
        <v>8</v>
      </c>
      <c r="L24" s="4">
        <v>306</v>
      </c>
      <c r="M24" s="4">
        <v>182</v>
      </c>
      <c r="N24" s="4">
        <v>0</v>
      </c>
      <c r="O24" s="4">
        <v>42</v>
      </c>
      <c r="P24" s="4">
        <v>9.14</v>
      </c>
    </row>
    <row r="25" spans="1:16" ht="15.75">
      <c r="A25" s="4" t="s">
        <v>43</v>
      </c>
      <c r="B25" s="4" t="s">
        <v>15</v>
      </c>
      <c r="C25" s="4" t="s">
        <v>56</v>
      </c>
      <c r="D25" s="4">
        <v>8251</v>
      </c>
      <c r="E25" s="4">
        <v>8251</v>
      </c>
      <c r="F25" s="5">
        <v>0</v>
      </c>
      <c r="G25" s="4">
        <v>6.72</v>
      </c>
      <c r="H25" s="4" t="s">
        <v>17</v>
      </c>
      <c r="I25" s="4">
        <v>1</v>
      </c>
      <c r="J25" s="4">
        <v>4</v>
      </c>
      <c r="K25" s="4">
        <v>10</v>
      </c>
      <c r="L25" s="4">
        <v>301</v>
      </c>
      <c r="M25" s="4">
        <v>241</v>
      </c>
      <c r="N25" s="4">
        <v>0</v>
      </c>
      <c r="O25" s="4">
        <v>48</v>
      </c>
      <c r="P25" s="4">
        <v>3.2</v>
      </c>
    </row>
    <row r="26" spans="1:16" ht="15.75">
      <c r="A26" s="4" t="s">
        <v>44</v>
      </c>
      <c r="B26" s="4" t="s">
        <v>15</v>
      </c>
      <c r="C26" s="4" t="s">
        <v>56</v>
      </c>
      <c r="D26" s="4">
        <v>8036</v>
      </c>
      <c r="E26" s="4">
        <v>8036</v>
      </c>
      <c r="F26" s="5">
        <v>0</v>
      </c>
      <c r="G26" s="4">
        <v>7.89</v>
      </c>
      <c r="H26" s="4" t="s">
        <v>17</v>
      </c>
      <c r="I26" s="4">
        <v>1</v>
      </c>
      <c r="J26" s="4">
        <v>4</v>
      </c>
      <c r="K26" s="4">
        <v>8</v>
      </c>
      <c r="L26" s="4">
        <v>303</v>
      </c>
      <c r="M26" s="4">
        <v>206</v>
      </c>
      <c r="N26" s="4">
        <v>0</v>
      </c>
      <c r="O26" s="4">
        <v>42</v>
      </c>
      <c r="P26" s="4">
        <v>2.15</v>
      </c>
    </row>
    <row r="27" spans="1:16" ht="15.75">
      <c r="A27" s="4" t="s">
        <v>45</v>
      </c>
      <c r="B27" s="4" t="s">
        <v>15</v>
      </c>
      <c r="C27" s="4" t="s">
        <v>56</v>
      </c>
      <c r="D27" s="4">
        <v>9317</v>
      </c>
      <c r="E27" s="4">
        <v>9317</v>
      </c>
      <c r="F27" s="5">
        <v>0</v>
      </c>
      <c r="G27" s="4">
        <v>16.170000000000002</v>
      </c>
      <c r="H27" s="4" t="s">
        <v>17</v>
      </c>
      <c r="I27" s="4">
        <v>1</v>
      </c>
      <c r="J27" s="4">
        <v>4</v>
      </c>
      <c r="K27" s="4">
        <v>12</v>
      </c>
      <c r="L27" s="4">
        <v>392</v>
      </c>
      <c r="M27" s="4">
        <v>197</v>
      </c>
      <c r="N27" s="4">
        <v>0</v>
      </c>
      <c r="O27" s="4">
        <v>30</v>
      </c>
      <c r="P27" s="4">
        <v>7.56</v>
      </c>
    </row>
    <row r="28" spans="1:16" ht="15.75">
      <c r="A28" s="4" t="s">
        <v>46</v>
      </c>
      <c r="B28" s="4" t="s">
        <v>15</v>
      </c>
      <c r="C28" s="4" t="s">
        <v>56</v>
      </c>
      <c r="D28" s="4">
        <v>8239</v>
      </c>
      <c r="E28" s="4">
        <v>8239</v>
      </c>
      <c r="F28" s="5">
        <v>0</v>
      </c>
      <c r="G28" s="4">
        <v>9.19</v>
      </c>
      <c r="H28" s="4" t="s">
        <v>17</v>
      </c>
      <c r="I28" s="4">
        <v>1</v>
      </c>
      <c r="J28" s="4">
        <v>4</v>
      </c>
      <c r="K28" s="4">
        <v>10</v>
      </c>
      <c r="L28" s="4">
        <v>301</v>
      </c>
      <c r="M28" s="4">
        <v>229</v>
      </c>
      <c r="N28" s="4">
        <v>0</v>
      </c>
      <c r="O28" s="4">
        <v>52</v>
      </c>
      <c r="P28" s="4">
        <v>3.43</v>
      </c>
    </row>
    <row r="29" spans="1:16" ht="15.75">
      <c r="A29" s="4" t="s">
        <v>47</v>
      </c>
      <c r="B29" s="4" t="s">
        <v>15</v>
      </c>
      <c r="C29" s="4" t="s">
        <v>56</v>
      </c>
      <c r="D29" s="4">
        <v>8445</v>
      </c>
      <c r="E29" s="4">
        <v>8445</v>
      </c>
      <c r="F29" s="5">
        <v>0</v>
      </c>
      <c r="G29" s="4">
        <v>9.27</v>
      </c>
      <c r="H29" s="4" t="s">
        <v>17</v>
      </c>
      <c r="I29" s="4">
        <v>1</v>
      </c>
      <c r="J29" s="4">
        <v>4</v>
      </c>
      <c r="K29" s="4">
        <v>11</v>
      </c>
      <c r="L29" s="4">
        <v>311</v>
      </c>
      <c r="M29" s="4">
        <v>235</v>
      </c>
      <c r="N29" s="4">
        <v>0</v>
      </c>
      <c r="O29" s="4">
        <v>50</v>
      </c>
      <c r="P29" s="4">
        <v>4.16</v>
      </c>
    </row>
    <row r="30" spans="1:16" ht="15.75">
      <c r="A30" s="4" t="s">
        <v>48</v>
      </c>
      <c r="B30" s="4" t="s">
        <v>15</v>
      </c>
      <c r="C30" s="4" t="s">
        <v>56</v>
      </c>
      <c r="D30" s="4">
        <v>8288</v>
      </c>
      <c r="E30" s="4">
        <v>8288</v>
      </c>
      <c r="F30" s="5">
        <v>0</v>
      </c>
      <c r="G30" s="4">
        <v>12.15</v>
      </c>
      <c r="H30" s="4" t="s">
        <v>17</v>
      </c>
      <c r="I30" s="4">
        <v>1</v>
      </c>
      <c r="J30" s="4">
        <v>4</v>
      </c>
      <c r="K30" s="4">
        <v>10</v>
      </c>
      <c r="L30" s="4">
        <v>302</v>
      </c>
      <c r="M30" s="4">
        <v>268</v>
      </c>
      <c r="N30" s="4">
        <v>0</v>
      </c>
      <c r="O30" s="4">
        <v>52</v>
      </c>
      <c r="P30" s="4">
        <v>3.89</v>
      </c>
    </row>
    <row r="31" spans="1:16" ht="15.75">
      <c r="A31" s="4" t="s">
        <v>14</v>
      </c>
      <c r="B31" s="4" t="s">
        <v>49</v>
      </c>
      <c r="C31" s="4" t="s">
        <v>56</v>
      </c>
      <c r="D31" s="4">
        <v>7705</v>
      </c>
      <c r="E31" s="4">
        <v>7705</v>
      </c>
      <c r="F31" s="5">
        <v>0</v>
      </c>
      <c r="G31" s="4">
        <v>1.98</v>
      </c>
      <c r="H31" s="4" t="s">
        <v>17</v>
      </c>
      <c r="I31" s="4">
        <v>1</v>
      </c>
      <c r="J31" s="4">
        <v>4</v>
      </c>
      <c r="K31" s="4">
        <v>9</v>
      </c>
      <c r="L31" s="4">
        <v>249</v>
      </c>
      <c r="M31" s="4">
        <v>315</v>
      </c>
      <c r="N31" s="4">
        <v>0</v>
      </c>
      <c r="O31" s="4">
        <v>12</v>
      </c>
      <c r="P31" s="4">
        <v>0.31</v>
      </c>
    </row>
    <row r="32" spans="1:16" ht="15.75">
      <c r="A32" s="4" t="s">
        <v>20</v>
      </c>
      <c r="B32" s="4" t="s">
        <v>49</v>
      </c>
      <c r="C32" s="4" t="s">
        <v>56</v>
      </c>
      <c r="D32" s="4">
        <v>5924</v>
      </c>
      <c r="E32" s="4">
        <v>5924</v>
      </c>
      <c r="F32" s="5">
        <v>0</v>
      </c>
      <c r="G32" s="4">
        <v>148.11000000000001</v>
      </c>
      <c r="H32" s="4" t="s">
        <v>17</v>
      </c>
      <c r="I32" s="4">
        <v>1</v>
      </c>
      <c r="J32" s="4">
        <v>3</v>
      </c>
      <c r="K32" s="4">
        <v>8</v>
      </c>
      <c r="L32" s="4">
        <v>179</v>
      </c>
      <c r="M32" s="4">
        <v>334</v>
      </c>
      <c r="N32" s="4">
        <v>0</v>
      </c>
      <c r="O32" s="4">
        <v>232</v>
      </c>
      <c r="P32" s="4">
        <v>61.98</v>
      </c>
    </row>
    <row r="33" spans="1:16" ht="15.75">
      <c r="A33" s="4" t="s">
        <v>22</v>
      </c>
      <c r="B33" s="4" t="s">
        <v>49</v>
      </c>
      <c r="C33" s="4" t="s">
        <v>56</v>
      </c>
      <c r="D33" s="4">
        <v>6318</v>
      </c>
      <c r="E33" s="4">
        <v>6318</v>
      </c>
      <c r="F33" s="5">
        <v>0</v>
      </c>
      <c r="G33" s="4">
        <v>1162.95</v>
      </c>
      <c r="H33" s="4" t="s">
        <v>17</v>
      </c>
      <c r="I33" s="4">
        <v>1</v>
      </c>
      <c r="J33" s="4">
        <v>3</v>
      </c>
      <c r="K33" s="4">
        <v>9</v>
      </c>
      <c r="L33" s="4">
        <v>208</v>
      </c>
      <c r="M33" s="4">
        <v>338</v>
      </c>
      <c r="N33" s="4">
        <v>0</v>
      </c>
      <c r="O33" s="4">
        <v>185</v>
      </c>
      <c r="P33" s="4">
        <v>26.64</v>
      </c>
    </row>
    <row r="34" spans="1:16" ht="15.75">
      <c r="A34" s="4" t="s">
        <v>14</v>
      </c>
      <c r="B34" s="4" t="s">
        <v>51</v>
      </c>
      <c r="C34" s="4" t="s">
        <v>56</v>
      </c>
      <c r="D34" s="4">
        <v>10222</v>
      </c>
      <c r="E34" s="4">
        <v>10222</v>
      </c>
      <c r="F34" s="5">
        <v>0</v>
      </c>
      <c r="G34" s="4">
        <v>5.95</v>
      </c>
      <c r="H34" s="4" t="s">
        <v>17</v>
      </c>
      <c r="I34" s="4">
        <v>1</v>
      </c>
      <c r="J34" s="4">
        <v>5</v>
      </c>
      <c r="K34" s="4">
        <v>13</v>
      </c>
      <c r="L34" s="4">
        <v>348</v>
      </c>
      <c r="M34" s="4">
        <v>442</v>
      </c>
      <c r="N34" s="4">
        <v>5</v>
      </c>
      <c r="O34" s="4">
        <v>76</v>
      </c>
      <c r="P34" s="4">
        <v>2.15</v>
      </c>
    </row>
    <row r="35" spans="1:16" ht="15.75">
      <c r="A35" s="4" t="s">
        <v>24</v>
      </c>
      <c r="B35" s="4" t="s">
        <v>49</v>
      </c>
      <c r="C35" s="4" t="s">
        <v>56</v>
      </c>
      <c r="D35" s="4">
        <v>6675</v>
      </c>
      <c r="E35" s="4">
        <v>6675</v>
      </c>
      <c r="F35" s="5">
        <v>0</v>
      </c>
      <c r="G35" s="4">
        <v>10.87</v>
      </c>
      <c r="H35" s="4" t="s">
        <v>17</v>
      </c>
      <c r="I35" s="4">
        <v>1</v>
      </c>
      <c r="J35" s="4">
        <v>3</v>
      </c>
      <c r="K35" s="4">
        <v>8</v>
      </c>
      <c r="L35" s="4">
        <v>255</v>
      </c>
      <c r="M35" s="4">
        <v>325</v>
      </c>
      <c r="N35" s="4">
        <v>0</v>
      </c>
      <c r="O35" s="4">
        <v>46</v>
      </c>
      <c r="P35" s="4">
        <v>2.98</v>
      </c>
    </row>
    <row r="36" spans="1:16" ht="15.75">
      <c r="A36" s="4" t="s">
        <v>25</v>
      </c>
      <c r="B36" s="4" t="s">
        <v>49</v>
      </c>
      <c r="C36" s="4" t="s">
        <v>56</v>
      </c>
      <c r="D36" s="4">
        <v>7916</v>
      </c>
      <c r="E36" s="4">
        <v>7916</v>
      </c>
      <c r="F36" s="5">
        <v>0</v>
      </c>
      <c r="G36" s="4">
        <v>17.09</v>
      </c>
      <c r="H36" s="4" t="s">
        <v>17</v>
      </c>
      <c r="I36" s="4">
        <v>1</v>
      </c>
      <c r="J36" s="4">
        <v>4</v>
      </c>
      <c r="K36" s="4">
        <v>10</v>
      </c>
      <c r="L36" s="4">
        <v>258</v>
      </c>
      <c r="M36" s="4">
        <v>336</v>
      </c>
      <c r="N36" s="4">
        <v>0</v>
      </c>
      <c r="O36" s="4">
        <v>85</v>
      </c>
      <c r="P36" s="4">
        <v>11.22</v>
      </c>
    </row>
    <row r="37" spans="1:16" ht="15.75">
      <c r="A37" s="4" t="s">
        <v>26</v>
      </c>
      <c r="B37" s="4" t="s">
        <v>49</v>
      </c>
      <c r="C37" s="4" t="s">
        <v>56</v>
      </c>
      <c r="D37" s="4">
        <v>5792</v>
      </c>
      <c r="E37" s="4">
        <v>5792</v>
      </c>
      <c r="F37" s="5">
        <v>0</v>
      </c>
      <c r="G37" s="4">
        <v>83.73</v>
      </c>
      <c r="H37" s="4" t="s">
        <v>17</v>
      </c>
      <c r="I37" s="4">
        <v>1</v>
      </c>
      <c r="J37" s="4">
        <v>3</v>
      </c>
      <c r="K37" s="4">
        <v>7</v>
      </c>
      <c r="L37" s="4">
        <v>180</v>
      </c>
      <c r="M37" s="4">
        <v>292</v>
      </c>
      <c r="N37" s="4">
        <v>0</v>
      </c>
      <c r="O37" s="4">
        <v>113</v>
      </c>
      <c r="P37" s="4">
        <v>69.83</v>
      </c>
    </row>
    <row r="38" spans="1:16" ht="15.75">
      <c r="A38" s="4" t="s">
        <v>27</v>
      </c>
      <c r="B38" s="4" t="s">
        <v>49</v>
      </c>
      <c r="C38" s="4" t="s">
        <v>56</v>
      </c>
      <c r="D38" s="4">
        <v>5814</v>
      </c>
      <c r="E38" s="4">
        <v>5814</v>
      </c>
      <c r="F38" s="5">
        <v>0</v>
      </c>
      <c r="G38" s="4">
        <v>101</v>
      </c>
      <c r="H38" s="4" t="s">
        <v>17</v>
      </c>
      <c r="I38" s="4">
        <v>1</v>
      </c>
      <c r="J38" s="4">
        <v>3</v>
      </c>
      <c r="K38" s="4">
        <v>7</v>
      </c>
      <c r="L38" s="4">
        <v>180</v>
      </c>
      <c r="M38" s="4">
        <v>314</v>
      </c>
      <c r="N38" s="4">
        <v>0</v>
      </c>
      <c r="O38" s="4">
        <v>215</v>
      </c>
      <c r="P38" s="4">
        <v>87.21</v>
      </c>
    </row>
    <row r="39" spans="1:16" ht="15.75">
      <c r="A39" s="4" t="s">
        <v>28</v>
      </c>
      <c r="B39" s="4" t="s">
        <v>49</v>
      </c>
      <c r="C39" s="4" t="s">
        <v>56</v>
      </c>
      <c r="D39" s="4">
        <v>5809</v>
      </c>
      <c r="E39" s="4">
        <v>5809</v>
      </c>
      <c r="F39" s="5">
        <v>0</v>
      </c>
      <c r="G39" s="4">
        <v>511.06</v>
      </c>
      <c r="H39" s="4" t="s">
        <v>17</v>
      </c>
      <c r="I39" s="4">
        <v>1</v>
      </c>
      <c r="J39" s="4">
        <v>3</v>
      </c>
      <c r="K39" s="4">
        <v>7</v>
      </c>
      <c r="L39" s="4">
        <v>180</v>
      </c>
      <c r="M39" s="4">
        <v>309</v>
      </c>
      <c r="N39" s="4">
        <v>0</v>
      </c>
      <c r="O39" s="4">
        <v>98</v>
      </c>
      <c r="P39" s="4">
        <v>459.2</v>
      </c>
    </row>
    <row r="40" spans="1:16" ht="15.75">
      <c r="A40" s="4" t="s">
        <v>29</v>
      </c>
      <c r="B40" s="4" t="s">
        <v>49</v>
      </c>
      <c r="C40" s="4" t="s">
        <v>56</v>
      </c>
      <c r="D40" s="4">
        <v>15315</v>
      </c>
      <c r="E40" s="4">
        <v>15315</v>
      </c>
      <c r="F40" s="5">
        <v>0</v>
      </c>
      <c r="G40" s="4">
        <v>0.98</v>
      </c>
      <c r="H40" s="4" t="s">
        <v>17</v>
      </c>
      <c r="I40" s="4">
        <v>1</v>
      </c>
      <c r="J40" s="4">
        <v>8</v>
      </c>
      <c r="K40" s="4">
        <v>19</v>
      </c>
      <c r="L40" s="4">
        <v>512</v>
      </c>
      <c r="M40" s="4">
        <v>295</v>
      </c>
      <c r="N40" s="4">
        <v>0</v>
      </c>
      <c r="O40" s="4">
        <v>14</v>
      </c>
      <c r="P40" s="4">
        <v>0.26</v>
      </c>
    </row>
    <row r="41" spans="1:16" ht="15.75">
      <c r="A41" s="4" t="s">
        <v>30</v>
      </c>
      <c r="B41" s="4" t="s">
        <v>49</v>
      </c>
      <c r="C41" s="4" t="s">
        <v>56</v>
      </c>
      <c r="D41" s="4">
        <v>11728</v>
      </c>
      <c r="E41" s="4">
        <v>11728</v>
      </c>
      <c r="F41" s="5">
        <v>0</v>
      </c>
      <c r="G41" s="4">
        <v>8.8699999999999992</v>
      </c>
      <c r="H41" s="4" t="s">
        <v>17</v>
      </c>
      <c r="I41" s="4">
        <v>1</v>
      </c>
      <c r="J41" s="4">
        <v>6</v>
      </c>
      <c r="K41" s="4">
        <v>15</v>
      </c>
      <c r="L41" s="4">
        <v>392</v>
      </c>
      <c r="M41" s="4">
        <v>308</v>
      </c>
      <c r="N41" s="4">
        <v>0</v>
      </c>
      <c r="O41" s="4">
        <v>36</v>
      </c>
      <c r="P41" s="4">
        <v>2.09</v>
      </c>
    </row>
    <row r="42" spans="1:16" ht="15.75">
      <c r="A42" s="4" t="s">
        <v>31</v>
      </c>
      <c r="B42" s="4" t="s">
        <v>49</v>
      </c>
      <c r="C42" s="4" t="s">
        <v>56</v>
      </c>
      <c r="D42" s="4">
        <v>11460</v>
      </c>
      <c r="E42" s="4">
        <v>11460</v>
      </c>
      <c r="F42" s="5">
        <v>0</v>
      </c>
      <c r="G42" s="4">
        <v>17.28</v>
      </c>
      <c r="H42" s="4" t="s">
        <v>17</v>
      </c>
      <c r="I42" s="4">
        <v>1</v>
      </c>
      <c r="J42" s="4">
        <v>6</v>
      </c>
      <c r="K42" s="4">
        <v>15</v>
      </c>
      <c r="L42" s="4">
        <v>366</v>
      </c>
      <c r="M42" s="4">
        <v>300</v>
      </c>
      <c r="N42" s="4">
        <v>0</v>
      </c>
      <c r="O42" s="4">
        <v>33</v>
      </c>
      <c r="P42" s="4">
        <v>1.47</v>
      </c>
    </row>
    <row r="43" spans="1:16" ht="15.75">
      <c r="A43" s="4" t="s">
        <v>32</v>
      </c>
      <c r="B43" s="4" t="s">
        <v>49</v>
      </c>
      <c r="C43" s="4" t="s">
        <v>56</v>
      </c>
      <c r="D43" s="4">
        <v>11428</v>
      </c>
      <c r="E43" s="4">
        <v>11428</v>
      </c>
      <c r="F43" s="5">
        <v>0</v>
      </c>
      <c r="G43" s="4">
        <v>109.13</v>
      </c>
      <c r="H43" s="4" t="s">
        <v>17</v>
      </c>
      <c r="I43" s="4">
        <v>1</v>
      </c>
      <c r="J43" s="4">
        <v>6</v>
      </c>
      <c r="K43" s="4">
        <v>15</v>
      </c>
      <c r="L43" s="4">
        <v>362</v>
      </c>
      <c r="M43" s="4">
        <v>308</v>
      </c>
      <c r="N43" s="4">
        <v>0</v>
      </c>
      <c r="O43" s="4">
        <v>64</v>
      </c>
      <c r="P43" s="4">
        <v>4.57</v>
      </c>
    </row>
    <row r="44" spans="1:16" ht="15.75">
      <c r="A44" s="4" t="s">
        <v>33</v>
      </c>
      <c r="B44" s="4" t="s">
        <v>49</v>
      </c>
      <c r="C44" s="4" t="s">
        <v>56</v>
      </c>
      <c r="D44" s="4">
        <v>14667</v>
      </c>
      <c r="E44" s="4">
        <v>14667</v>
      </c>
      <c r="F44" s="5">
        <v>0</v>
      </c>
      <c r="G44" s="4">
        <v>9.7100000000000009</v>
      </c>
      <c r="H44" s="4" t="s">
        <v>17</v>
      </c>
      <c r="I44" s="4">
        <v>1</v>
      </c>
      <c r="J44" s="4">
        <v>8</v>
      </c>
      <c r="K44" s="4">
        <v>17</v>
      </c>
      <c r="L44" s="4">
        <v>469</v>
      </c>
      <c r="M44" s="4">
        <v>277</v>
      </c>
      <c r="N44" s="4">
        <v>0</v>
      </c>
      <c r="O44" s="4">
        <v>28</v>
      </c>
      <c r="P44" s="4">
        <v>1.83</v>
      </c>
    </row>
    <row r="45" spans="1:16" ht="15.75">
      <c r="A45" s="4" t="s">
        <v>34</v>
      </c>
      <c r="B45" s="4" t="s">
        <v>49</v>
      </c>
      <c r="C45" s="4" t="s">
        <v>56</v>
      </c>
      <c r="D45" s="4">
        <v>11592</v>
      </c>
      <c r="E45" s="4">
        <v>11592</v>
      </c>
      <c r="F45" s="5">
        <v>0</v>
      </c>
      <c r="G45" s="4">
        <v>15.78</v>
      </c>
      <c r="H45" s="4" t="s">
        <v>17</v>
      </c>
      <c r="I45" s="4">
        <v>1</v>
      </c>
      <c r="J45" s="4">
        <v>6</v>
      </c>
      <c r="K45" s="4">
        <v>14</v>
      </c>
      <c r="L45" s="4">
        <v>388</v>
      </c>
      <c r="M45" s="4">
        <v>312</v>
      </c>
      <c r="N45" s="4">
        <v>0</v>
      </c>
      <c r="O45" s="4">
        <v>78</v>
      </c>
      <c r="P45" s="4">
        <v>3.81</v>
      </c>
    </row>
    <row r="46" spans="1:16" ht="15.75">
      <c r="A46" s="4" t="s">
        <v>35</v>
      </c>
      <c r="B46" s="4" t="s">
        <v>49</v>
      </c>
      <c r="C46" s="4" t="s">
        <v>56</v>
      </c>
      <c r="D46" s="4">
        <v>11584</v>
      </c>
      <c r="E46" s="4">
        <v>11584</v>
      </c>
      <c r="F46" s="5">
        <v>0</v>
      </c>
      <c r="G46" s="4">
        <v>26.55</v>
      </c>
      <c r="H46" s="4" t="s">
        <v>17</v>
      </c>
      <c r="I46" s="4">
        <v>1</v>
      </c>
      <c r="J46" s="4">
        <v>6</v>
      </c>
      <c r="K46" s="4">
        <v>14</v>
      </c>
      <c r="L46" s="4">
        <v>388</v>
      </c>
      <c r="M46" s="4">
        <v>304</v>
      </c>
      <c r="N46" s="4">
        <v>0</v>
      </c>
      <c r="O46" s="4">
        <v>56</v>
      </c>
      <c r="P46" s="4">
        <v>10.87</v>
      </c>
    </row>
    <row r="47" spans="1:16" ht="15.75">
      <c r="A47" s="4" t="s">
        <v>36</v>
      </c>
      <c r="B47" s="4" t="s">
        <v>49</v>
      </c>
      <c r="C47" s="4" t="s">
        <v>56</v>
      </c>
      <c r="D47" s="4">
        <v>10596</v>
      </c>
      <c r="E47" s="4">
        <v>10596</v>
      </c>
      <c r="F47" s="5">
        <v>0</v>
      </c>
      <c r="G47" s="4">
        <v>47.28</v>
      </c>
      <c r="H47" s="4" t="s">
        <v>17</v>
      </c>
      <c r="I47" s="4">
        <v>1</v>
      </c>
      <c r="J47" s="4">
        <v>5</v>
      </c>
      <c r="K47" s="4">
        <v>15</v>
      </c>
      <c r="L47" s="4">
        <v>377</v>
      </c>
      <c r="M47" s="4">
        <v>326</v>
      </c>
      <c r="N47" s="4">
        <v>0</v>
      </c>
      <c r="O47" s="4">
        <v>70</v>
      </c>
      <c r="P47" s="4">
        <v>3.92</v>
      </c>
    </row>
    <row r="48" spans="1:16" ht="15.75">
      <c r="A48" s="4" t="s">
        <v>37</v>
      </c>
      <c r="B48" s="4" t="s">
        <v>49</v>
      </c>
      <c r="C48" s="4" t="s">
        <v>56</v>
      </c>
      <c r="D48" s="4">
        <v>11943</v>
      </c>
      <c r="E48" s="4">
        <v>11943</v>
      </c>
      <c r="F48" s="5">
        <v>0</v>
      </c>
      <c r="G48" s="4">
        <v>18.010000000000002</v>
      </c>
      <c r="H48" s="4" t="s">
        <v>17</v>
      </c>
      <c r="I48" s="4">
        <v>1</v>
      </c>
      <c r="J48" s="4">
        <v>6</v>
      </c>
      <c r="K48" s="4">
        <v>14</v>
      </c>
      <c r="L48" s="4">
        <v>423</v>
      </c>
      <c r="M48" s="4">
        <v>313</v>
      </c>
      <c r="N48" s="4">
        <v>0</v>
      </c>
      <c r="O48" s="4">
        <v>76</v>
      </c>
      <c r="P48" s="4">
        <v>4.88</v>
      </c>
    </row>
    <row r="49" spans="1:16" ht="15.75">
      <c r="A49" s="4" t="s">
        <v>38</v>
      </c>
      <c r="B49" s="4" t="s">
        <v>49</v>
      </c>
      <c r="C49" s="4" t="s">
        <v>56</v>
      </c>
      <c r="D49" s="4">
        <v>11961</v>
      </c>
      <c r="E49" s="4">
        <v>11961</v>
      </c>
      <c r="F49" s="5">
        <v>0</v>
      </c>
      <c r="G49" s="4">
        <v>16.7</v>
      </c>
      <c r="H49" s="4" t="s">
        <v>17</v>
      </c>
      <c r="I49" s="4">
        <v>1</v>
      </c>
      <c r="J49" s="4">
        <v>6</v>
      </c>
      <c r="K49" s="4">
        <v>15</v>
      </c>
      <c r="L49" s="4">
        <v>412</v>
      </c>
      <c r="M49" s="4">
        <v>341</v>
      </c>
      <c r="N49" s="4">
        <v>0</v>
      </c>
      <c r="O49" s="4">
        <v>119</v>
      </c>
      <c r="P49" s="4">
        <v>5.28</v>
      </c>
    </row>
    <row r="50" spans="1:16" ht="15.75">
      <c r="A50" s="4" t="s">
        <v>39</v>
      </c>
      <c r="B50" s="4" t="s">
        <v>49</v>
      </c>
      <c r="C50" s="4" t="s">
        <v>56</v>
      </c>
      <c r="D50" s="4">
        <v>11322</v>
      </c>
      <c r="E50" s="4">
        <v>11322</v>
      </c>
      <c r="F50" s="5">
        <v>0</v>
      </c>
      <c r="G50" s="4">
        <v>20.86</v>
      </c>
      <c r="H50" s="4" t="s">
        <v>17</v>
      </c>
      <c r="I50" s="4">
        <v>1</v>
      </c>
      <c r="J50" s="4">
        <v>6</v>
      </c>
      <c r="K50" s="4">
        <v>14</v>
      </c>
      <c r="L50" s="4">
        <v>362</v>
      </c>
      <c r="M50" s="4">
        <v>302</v>
      </c>
      <c r="N50" s="4">
        <v>0</v>
      </c>
      <c r="O50" s="4">
        <v>82</v>
      </c>
      <c r="P50" s="4">
        <v>5.84</v>
      </c>
    </row>
    <row r="51" spans="1:16" ht="15.75">
      <c r="A51" s="4" t="s">
        <v>40</v>
      </c>
      <c r="B51" s="4" t="s">
        <v>49</v>
      </c>
      <c r="C51" s="4" t="s">
        <v>56</v>
      </c>
      <c r="D51" s="4">
        <v>11756</v>
      </c>
      <c r="E51" s="4">
        <v>11756</v>
      </c>
      <c r="F51" s="5">
        <v>0</v>
      </c>
      <c r="G51" s="4">
        <v>258.19</v>
      </c>
      <c r="H51" s="4" t="s">
        <v>17</v>
      </c>
      <c r="I51" s="4">
        <v>1</v>
      </c>
      <c r="J51" s="4">
        <v>6</v>
      </c>
      <c r="K51" s="4">
        <v>14</v>
      </c>
      <c r="L51" s="4">
        <v>399</v>
      </c>
      <c r="M51" s="4">
        <v>366</v>
      </c>
      <c r="N51" s="4">
        <v>0</v>
      </c>
      <c r="O51" s="4">
        <v>112</v>
      </c>
      <c r="P51" s="4">
        <v>15.44</v>
      </c>
    </row>
    <row r="52" spans="1:16" ht="15.75">
      <c r="A52" s="4" t="s">
        <v>41</v>
      </c>
      <c r="B52" s="4" t="s">
        <v>49</v>
      </c>
      <c r="C52" s="4" t="s">
        <v>56</v>
      </c>
      <c r="D52" s="4">
        <v>12382</v>
      </c>
      <c r="E52" s="4">
        <v>12382</v>
      </c>
      <c r="F52" s="5">
        <v>0</v>
      </c>
      <c r="G52" s="4">
        <v>12.08</v>
      </c>
      <c r="H52" s="4" t="s">
        <v>17</v>
      </c>
      <c r="I52" s="4">
        <v>1</v>
      </c>
      <c r="J52" s="4">
        <v>6</v>
      </c>
      <c r="K52" s="4">
        <v>15</v>
      </c>
      <c r="L52" s="4">
        <v>460</v>
      </c>
      <c r="M52" s="4">
        <v>282</v>
      </c>
      <c r="N52" s="4">
        <v>0</v>
      </c>
      <c r="O52" s="4">
        <v>72</v>
      </c>
      <c r="P52" s="4">
        <v>3.46</v>
      </c>
    </row>
    <row r="53" spans="1:16" ht="15.75">
      <c r="A53" s="4" t="s">
        <v>42</v>
      </c>
      <c r="B53" s="4" t="s">
        <v>49</v>
      </c>
      <c r="C53" s="4" t="s">
        <v>56</v>
      </c>
      <c r="D53" s="4">
        <v>12307</v>
      </c>
      <c r="E53" s="4">
        <v>12307</v>
      </c>
      <c r="F53" s="5">
        <v>0</v>
      </c>
      <c r="G53" s="4">
        <v>38.75</v>
      </c>
      <c r="H53" s="4" t="s">
        <v>17</v>
      </c>
      <c r="I53" s="4">
        <v>1</v>
      </c>
      <c r="J53" s="4">
        <v>6</v>
      </c>
      <c r="K53" s="4">
        <v>14</v>
      </c>
      <c r="L53" s="4">
        <v>458</v>
      </c>
      <c r="M53" s="4">
        <v>327</v>
      </c>
      <c r="N53" s="4">
        <v>0</v>
      </c>
      <c r="O53" s="4">
        <v>70</v>
      </c>
      <c r="P53" s="4">
        <v>22.64</v>
      </c>
    </row>
    <row r="54" spans="1:16" ht="15.75">
      <c r="A54" s="4" t="s">
        <v>43</v>
      </c>
      <c r="B54" s="4" t="s">
        <v>49</v>
      </c>
      <c r="C54" s="4" t="s">
        <v>56</v>
      </c>
      <c r="D54" s="4">
        <v>10779</v>
      </c>
      <c r="E54" s="4">
        <v>10779</v>
      </c>
      <c r="F54" s="5">
        <v>0</v>
      </c>
      <c r="G54" s="4">
        <v>40.98</v>
      </c>
      <c r="H54" s="4" t="s">
        <v>17</v>
      </c>
      <c r="I54" s="4">
        <v>1</v>
      </c>
      <c r="J54" s="4">
        <v>5</v>
      </c>
      <c r="K54" s="4">
        <v>13</v>
      </c>
      <c r="L54" s="4">
        <v>419</v>
      </c>
      <c r="M54" s="4">
        <v>289</v>
      </c>
      <c r="N54" s="4">
        <v>0</v>
      </c>
      <c r="O54" s="4">
        <v>125</v>
      </c>
      <c r="P54" s="4">
        <v>12.62</v>
      </c>
    </row>
    <row r="55" spans="1:16" ht="15.75">
      <c r="A55" s="4" t="s">
        <v>44</v>
      </c>
      <c r="B55" s="4" t="s">
        <v>49</v>
      </c>
      <c r="C55" s="4" t="s">
        <v>56</v>
      </c>
      <c r="D55" s="4">
        <v>11427</v>
      </c>
      <c r="E55" s="4">
        <v>11427</v>
      </c>
      <c r="F55" s="5">
        <v>0</v>
      </c>
      <c r="G55" s="4">
        <v>1249.93</v>
      </c>
      <c r="H55" s="4" t="s">
        <v>17</v>
      </c>
      <c r="I55" s="4">
        <v>1</v>
      </c>
      <c r="J55" s="4">
        <v>5</v>
      </c>
      <c r="K55" s="4">
        <v>15</v>
      </c>
      <c r="L55" s="4">
        <v>456</v>
      </c>
      <c r="M55" s="4">
        <v>367</v>
      </c>
      <c r="N55" s="4">
        <v>0</v>
      </c>
      <c r="O55" s="4">
        <v>141</v>
      </c>
      <c r="P55" s="4">
        <v>11.78</v>
      </c>
    </row>
    <row r="56" spans="1:16" ht="15.75">
      <c r="A56" s="4" t="s">
        <v>45</v>
      </c>
      <c r="B56" s="4" t="s">
        <v>49</v>
      </c>
      <c r="C56" s="4" t="s">
        <v>56</v>
      </c>
      <c r="D56" s="4">
        <v>12281</v>
      </c>
      <c r="E56" s="4">
        <v>12281</v>
      </c>
      <c r="F56" s="5">
        <v>0</v>
      </c>
      <c r="G56" s="4">
        <v>19.23</v>
      </c>
      <c r="H56" s="4" t="s">
        <v>17</v>
      </c>
      <c r="I56" s="4">
        <v>1</v>
      </c>
      <c r="J56" s="4">
        <v>6</v>
      </c>
      <c r="K56" s="4">
        <v>14</v>
      </c>
      <c r="L56" s="4">
        <v>460</v>
      </c>
      <c r="M56" s="4">
        <v>281</v>
      </c>
      <c r="N56" s="4">
        <v>0</v>
      </c>
      <c r="O56" s="4">
        <v>83</v>
      </c>
      <c r="P56" s="4">
        <v>5.52</v>
      </c>
    </row>
    <row r="57" spans="1:16" ht="15.75">
      <c r="A57" s="4" t="s">
        <v>46</v>
      </c>
      <c r="B57" s="4" t="s">
        <v>49</v>
      </c>
      <c r="C57" s="4" t="s">
        <v>56</v>
      </c>
      <c r="D57" s="4">
        <v>12366</v>
      </c>
      <c r="E57" s="4">
        <v>12366</v>
      </c>
      <c r="F57" s="5">
        <v>0</v>
      </c>
      <c r="G57" s="4">
        <v>18.670000000000002</v>
      </c>
      <c r="H57" s="4" t="s">
        <v>17</v>
      </c>
      <c r="I57" s="4">
        <v>1</v>
      </c>
      <c r="J57" s="4">
        <v>6</v>
      </c>
      <c r="K57" s="4">
        <v>15</v>
      </c>
      <c r="L57" s="4">
        <v>452</v>
      </c>
      <c r="M57" s="4">
        <v>346</v>
      </c>
      <c r="N57" s="4">
        <v>0</v>
      </c>
      <c r="O57" s="4">
        <v>59</v>
      </c>
      <c r="P57" s="4">
        <v>8.3800000000000008</v>
      </c>
    </row>
    <row r="58" spans="1:16" ht="15.75">
      <c r="A58" s="4" t="s">
        <v>47</v>
      </c>
      <c r="B58" s="4" t="s">
        <v>49</v>
      </c>
      <c r="C58" s="4" t="s">
        <v>56</v>
      </c>
      <c r="D58" s="4">
        <v>11215</v>
      </c>
      <c r="E58" s="4">
        <v>11215</v>
      </c>
      <c r="F58" s="5">
        <v>0</v>
      </c>
      <c r="G58" s="4">
        <v>51.85</v>
      </c>
      <c r="H58" s="4" t="s">
        <v>17</v>
      </c>
      <c r="I58" s="4">
        <v>1</v>
      </c>
      <c r="J58" s="4">
        <v>5</v>
      </c>
      <c r="K58" s="4">
        <v>14</v>
      </c>
      <c r="L58" s="4">
        <v>447</v>
      </c>
      <c r="M58" s="4">
        <v>345</v>
      </c>
      <c r="N58" s="4">
        <v>0</v>
      </c>
      <c r="O58" s="4">
        <v>105</v>
      </c>
      <c r="P58" s="4">
        <v>14.56</v>
      </c>
    </row>
    <row r="59" spans="1:16" ht="15.75">
      <c r="A59" s="4" t="s">
        <v>48</v>
      </c>
      <c r="B59" s="4" t="s">
        <v>49</v>
      </c>
      <c r="C59" s="4" t="s">
        <v>56</v>
      </c>
      <c r="D59" s="4">
        <v>10761</v>
      </c>
      <c r="E59" s="4">
        <v>10761</v>
      </c>
      <c r="F59" s="5">
        <v>0</v>
      </c>
      <c r="G59" s="4">
        <v>1383.58</v>
      </c>
      <c r="H59" s="4" t="s">
        <v>17</v>
      </c>
      <c r="I59" s="4">
        <v>1</v>
      </c>
      <c r="J59" s="4">
        <v>5</v>
      </c>
      <c r="K59" s="4">
        <v>13</v>
      </c>
      <c r="L59" s="4">
        <v>413</v>
      </c>
      <c r="M59" s="4">
        <v>331</v>
      </c>
      <c r="N59" s="4">
        <v>0</v>
      </c>
      <c r="O59" s="4">
        <v>172</v>
      </c>
      <c r="P59" s="4">
        <v>9.9499999999999993</v>
      </c>
    </row>
    <row r="60" spans="1:16" ht="15.75">
      <c r="A60" s="4" t="s">
        <v>14</v>
      </c>
      <c r="B60" s="4" t="s">
        <v>50</v>
      </c>
      <c r="C60" s="4" t="s">
        <v>56</v>
      </c>
      <c r="D60" s="4">
        <v>9665</v>
      </c>
      <c r="E60" s="4">
        <v>9665</v>
      </c>
      <c r="F60" s="5">
        <v>0</v>
      </c>
      <c r="G60" s="4">
        <v>18.899999999999999</v>
      </c>
      <c r="H60" s="4" t="s">
        <v>17</v>
      </c>
      <c r="I60" s="4">
        <v>1</v>
      </c>
      <c r="J60" s="4">
        <v>5</v>
      </c>
      <c r="K60" s="4">
        <v>14</v>
      </c>
      <c r="L60" s="4">
        <v>285</v>
      </c>
      <c r="M60" s="4">
        <v>415</v>
      </c>
      <c r="N60" s="4">
        <v>2</v>
      </c>
      <c r="O60" s="4">
        <v>26</v>
      </c>
      <c r="P60" s="4">
        <v>2.4300000000000002</v>
      </c>
    </row>
    <row r="61" spans="1:16" ht="15.75">
      <c r="A61" s="4" t="s">
        <v>20</v>
      </c>
      <c r="B61" s="4" t="s">
        <v>50</v>
      </c>
      <c r="C61" s="4" t="s">
        <v>56</v>
      </c>
      <c r="D61" s="4">
        <v>7740</v>
      </c>
      <c r="E61" s="4">
        <v>7740</v>
      </c>
      <c r="F61" s="5">
        <v>0</v>
      </c>
      <c r="G61" s="4">
        <v>82.2</v>
      </c>
      <c r="H61" s="4" t="s">
        <v>17</v>
      </c>
      <c r="I61" s="4">
        <v>1</v>
      </c>
      <c r="J61" s="4">
        <v>4</v>
      </c>
      <c r="K61" s="4">
        <v>12</v>
      </c>
      <c r="L61" s="4">
        <v>214</v>
      </c>
      <c r="M61" s="4">
        <v>400</v>
      </c>
      <c r="N61" s="4">
        <v>3</v>
      </c>
      <c r="O61" s="4">
        <v>138</v>
      </c>
      <c r="P61" s="4">
        <v>42.74</v>
      </c>
    </row>
    <row r="62" spans="1:16" ht="15.75">
      <c r="A62" s="4" t="s">
        <v>22</v>
      </c>
      <c r="B62" s="4" t="s">
        <v>50</v>
      </c>
      <c r="C62" s="4" t="s">
        <v>56</v>
      </c>
      <c r="D62" s="4">
        <v>7683</v>
      </c>
      <c r="E62" s="4">
        <v>7683</v>
      </c>
      <c r="F62" s="5">
        <v>0</v>
      </c>
      <c r="G62" s="4">
        <v>218.34</v>
      </c>
      <c r="H62" s="4" t="s">
        <v>17</v>
      </c>
      <c r="I62" s="4">
        <v>1</v>
      </c>
      <c r="J62" s="4">
        <v>4</v>
      </c>
      <c r="K62" s="4">
        <v>11</v>
      </c>
      <c r="L62" s="4">
        <v>214</v>
      </c>
      <c r="M62" s="4">
        <v>443</v>
      </c>
      <c r="N62" s="4">
        <v>2</v>
      </c>
      <c r="O62" s="4">
        <v>80</v>
      </c>
      <c r="P62" s="4">
        <v>76.13</v>
      </c>
    </row>
    <row r="63" spans="1:16" ht="15.75">
      <c r="A63" s="4" t="s">
        <v>14</v>
      </c>
      <c r="B63" s="4" t="s">
        <v>52</v>
      </c>
      <c r="C63" s="4" t="s">
        <v>56</v>
      </c>
      <c r="D63" s="4">
        <v>13710</v>
      </c>
      <c r="E63" s="4">
        <v>13710</v>
      </c>
      <c r="F63" s="5">
        <v>0</v>
      </c>
      <c r="G63" s="4">
        <v>19.28</v>
      </c>
      <c r="H63" s="4" t="s">
        <v>17</v>
      </c>
      <c r="I63" s="4">
        <v>1</v>
      </c>
      <c r="J63" s="4">
        <v>7</v>
      </c>
      <c r="K63" s="4">
        <v>17</v>
      </c>
      <c r="L63" s="4">
        <v>439</v>
      </c>
      <c r="M63" s="4">
        <v>620</v>
      </c>
      <c r="N63" s="4">
        <v>3</v>
      </c>
      <c r="O63" s="4">
        <v>118</v>
      </c>
      <c r="P63" s="4">
        <v>9.73</v>
      </c>
    </row>
    <row r="64" spans="1:16" ht="15.75">
      <c r="A64" s="4" t="s">
        <v>24</v>
      </c>
      <c r="B64" s="4" t="s">
        <v>50</v>
      </c>
      <c r="C64" s="4" t="s">
        <v>56</v>
      </c>
      <c r="D64" s="4">
        <v>8270</v>
      </c>
      <c r="E64" s="4">
        <v>8270</v>
      </c>
      <c r="F64" s="5">
        <v>0</v>
      </c>
      <c r="G64" s="4">
        <v>60.2</v>
      </c>
      <c r="H64" s="4" t="s">
        <v>17</v>
      </c>
      <c r="I64" s="4">
        <v>1</v>
      </c>
      <c r="J64" s="4">
        <v>4</v>
      </c>
      <c r="K64" s="4">
        <v>12</v>
      </c>
      <c r="L64" s="4">
        <v>265</v>
      </c>
      <c r="M64" s="4">
        <v>420</v>
      </c>
      <c r="N64" s="4">
        <v>0</v>
      </c>
      <c r="O64" s="4">
        <v>88</v>
      </c>
      <c r="P64" s="4">
        <v>31.82</v>
      </c>
    </row>
    <row r="65" spans="1:16" ht="15.75">
      <c r="A65" s="4" t="s">
        <v>25</v>
      </c>
      <c r="B65" s="4" t="s">
        <v>50</v>
      </c>
      <c r="C65" s="4" t="s">
        <v>56</v>
      </c>
      <c r="D65" s="4">
        <v>9512</v>
      </c>
      <c r="E65" s="4">
        <v>9512</v>
      </c>
      <c r="F65" s="5">
        <v>0</v>
      </c>
      <c r="G65" s="4">
        <v>34.909999999999997</v>
      </c>
      <c r="H65" s="4" t="s">
        <v>17</v>
      </c>
      <c r="I65" s="4">
        <v>1</v>
      </c>
      <c r="J65" s="4">
        <v>5</v>
      </c>
      <c r="K65" s="4">
        <v>11</v>
      </c>
      <c r="L65" s="4">
        <v>303</v>
      </c>
      <c r="M65" s="4">
        <v>382</v>
      </c>
      <c r="N65" s="4">
        <v>2</v>
      </c>
      <c r="O65" s="4">
        <v>46</v>
      </c>
      <c r="P65" s="4">
        <v>16.79</v>
      </c>
    </row>
    <row r="66" spans="1:16" ht="15.75">
      <c r="A66" s="4" t="s">
        <v>26</v>
      </c>
      <c r="B66" s="4" t="s">
        <v>50</v>
      </c>
      <c r="C66" s="4" t="s">
        <v>56</v>
      </c>
      <c r="D66" s="4">
        <v>7556</v>
      </c>
      <c r="E66" s="4">
        <v>7556</v>
      </c>
      <c r="F66" s="5">
        <v>0</v>
      </c>
      <c r="G66" s="4">
        <v>84.97</v>
      </c>
      <c r="H66" s="4" t="s">
        <v>17</v>
      </c>
      <c r="I66" s="4">
        <v>1</v>
      </c>
      <c r="J66" s="4">
        <v>4</v>
      </c>
      <c r="K66" s="4">
        <v>10</v>
      </c>
      <c r="L66" s="4">
        <v>216</v>
      </c>
      <c r="M66" s="4">
        <v>396</v>
      </c>
      <c r="N66" s="4">
        <v>1</v>
      </c>
      <c r="O66" s="4">
        <v>74</v>
      </c>
      <c r="P66" s="4">
        <v>47.11</v>
      </c>
    </row>
    <row r="67" spans="1:16" ht="15.75">
      <c r="A67" s="4" t="s">
        <v>27</v>
      </c>
      <c r="B67" s="4" t="s">
        <v>50</v>
      </c>
      <c r="C67" s="4" t="s">
        <v>56</v>
      </c>
      <c r="D67" s="4">
        <v>7558</v>
      </c>
      <c r="E67" s="4">
        <v>7558</v>
      </c>
      <c r="F67" s="5">
        <v>0</v>
      </c>
      <c r="G67" s="4">
        <v>319.41000000000003</v>
      </c>
      <c r="H67" s="4" t="s">
        <v>17</v>
      </c>
      <c r="I67" s="4">
        <v>1</v>
      </c>
      <c r="J67" s="4">
        <v>4</v>
      </c>
      <c r="K67" s="4">
        <v>10</v>
      </c>
      <c r="L67" s="4">
        <v>217</v>
      </c>
      <c r="M67" s="4">
        <v>388</v>
      </c>
      <c r="N67" s="4">
        <v>0</v>
      </c>
      <c r="O67" s="4">
        <v>89</v>
      </c>
      <c r="P67" s="4">
        <v>269</v>
      </c>
    </row>
    <row r="68" spans="1:16" ht="15.75">
      <c r="A68" s="4" t="s">
        <v>28</v>
      </c>
      <c r="B68" s="4" t="s">
        <v>50</v>
      </c>
      <c r="C68" s="4" t="s">
        <v>56</v>
      </c>
      <c r="D68" s="4">
        <v>7473</v>
      </c>
      <c r="E68" s="4">
        <v>7473</v>
      </c>
      <c r="F68" s="5">
        <v>0</v>
      </c>
      <c r="G68" s="4">
        <v>1027.77</v>
      </c>
      <c r="H68" s="4" t="s">
        <v>17</v>
      </c>
      <c r="I68" s="4">
        <v>1</v>
      </c>
      <c r="J68" s="4">
        <v>4</v>
      </c>
      <c r="K68" s="4">
        <v>10</v>
      </c>
      <c r="L68" s="4">
        <v>203</v>
      </c>
      <c r="M68" s="4">
        <v>443</v>
      </c>
      <c r="N68" s="4">
        <v>0</v>
      </c>
      <c r="O68" s="4">
        <v>211</v>
      </c>
      <c r="P68" s="4">
        <v>949.1</v>
      </c>
    </row>
    <row r="69" spans="1:16" ht="15.75">
      <c r="A69" s="4" t="s">
        <v>29</v>
      </c>
      <c r="B69" s="4" t="s">
        <v>50</v>
      </c>
      <c r="C69" s="4" t="s">
        <v>56</v>
      </c>
      <c r="D69" s="4">
        <v>18669</v>
      </c>
      <c r="E69" s="4">
        <v>18669</v>
      </c>
      <c r="F69" s="5">
        <v>0</v>
      </c>
      <c r="G69" s="4">
        <v>6.93</v>
      </c>
      <c r="H69" s="4" t="s">
        <v>17</v>
      </c>
      <c r="I69" s="4">
        <v>1</v>
      </c>
      <c r="J69" s="4">
        <v>10</v>
      </c>
      <c r="K69" s="4">
        <v>24</v>
      </c>
      <c r="L69" s="4">
        <v>584</v>
      </c>
      <c r="M69" s="4">
        <v>429</v>
      </c>
      <c r="N69" s="4">
        <v>0</v>
      </c>
      <c r="O69" s="4">
        <v>11</v>
      </c>
      <c r="P69" s="4">
        <v>1.54</v>
      </c>
    </row>
    <row r="70" spans="1:16" ht="15.75">
      <c r="A70" s="4" t="s">
        <v>30</v>
      </c>
      <c r="B70" s="4" t="s">
        <v>50</v>
      </c>
      <c r="C70" s="4" t="s">
        <v>56</v>
      </c>
      <c r="D70" s="4">
        <v>13516</v>
      </c>
      <c r="E70" s="4">
        <v>13516</v>
      </c>
      <c r="F70" s="5">
        <v>0</v>
      </c>
      <c r="G70" s="4">
        <v>64.33</v>
      </c>
      <c r="H70" s="4" t="s">
        <v>17</v>
      </c>
      <c r="I70" s="4">
        <v>1</v>
      </c>
      <c r="J70" s="4">
        <v>7</v>
      </c>
      <c r="K70" s="4">
        <v>19</v>
      </c>
      <c r="L70" s="4">
        <v>421</v>
      </c>
      <c r="M70" s="4">
        <v>406</v>
      </c>
      <c r="N70" s="4">
        <v>0</v>
      </c>
      <c r="O70" s="4">
        <v>38</v>
      </c>
      <c r="P70" s="4">
        <v>46.64</v>
      </c>
    </row>
    <row r="71" spans="1:16" ht="15.75">
      <c r="A71" s="4" t="s">
        <v>31</v>
      </c>
      <c r="B71" s="4" t="s">
        <v>50</v>
      </c>
      <c r="C71" s="4" t="s">
        <v>56</v>
      </c>
      <c r="D71" s="4">
        <v>13917</v>
      </c>
      <c r="E71" s="4">
        <v>13917</v>
      </c>
      <c r="F71" s="5">
        <v>0</v>
      </c>
      <c r="G71" s="4">
        <v>44.45</v>
      </c>
      <c r="H71" s="4" t="s">
        <v>17</v>
      </c>
      <c r="I71" s="4">
        <v>1</v>
      </c>
      <c r="J71" s="4">
        <v>7</v>
      </c>
      <c r="K71" s="4">
        <v>21</v>
      </c>
      <c r="L71" s="4">
        <v>438</v>
      </c>
      <c r="M71" s="4">
        <v>437</v>
      </c>
      <c r="N71" s="4">
        <v>0</v>
      </c>
      <c r="O71" s="4">
        <v>56</v>
      </c>
      <c r="P71" s="4">
        <v>20.85</v>
      </c>
    </row>
    <row r="72" spans="1:16" ht="15.75">
      <c r="A72" s="4" t="s">
        <v>32</v>
      </c>
      <c r="B72" s="4" t="s">
        <v>50</v>
      </c>
      <c r="C72" s="4" t="s">
        <v>56</v>
      </c>
      <c r="D72" s="4">
        <v>13257</v>
      </c>
      <c r="E72" s="4">
        <v>13257</v>
      </c>
      <c r="F72" s="5">
        <v>0</v>
      </c>
      <c r="G72" s="4">
        <v>72.569999999999993</v>
      </c>
      <c r="H72" s="4" t="s">
        <v>17</v>
      </c>
      <c r="I72" s="4">
        <v>1</v>
      </c>
      <c r="J72" s="4">
        <v>7</v>
      </c>
      <c r="K72" s="4">
        <v>18</v>
      </c>
      <c r="L72" s="4">
        <v>409</v>
      </c>
      <c r="M72" s="4">
        <v>367</v>
      </c>
      <c r="N72" s="4">
        <v>0</v>
      </c>
      <c r="O72" s="4">
        <v>47</v>
      </c>
      <c r="P72" s="4">
        <v>21.69</v>
      </c>
    </row>
    <row r="73" spans="1:16" ht="15.75">
      <c r="A73" s="4" t="s">
        <v>33</v>
      </c>
      <c r="B73" s="4" t="s">
        <v>50</v>
      </c>
      <c r="C73" s="4" t="s">
        <v>56</v>
      </c>
      <c r="D73" s="4">
        <v>14609</v>
      </c>
      <c r="E73" s="4">
        <v>14609</v>
      </c>
      <c r="F73" s="5">
        <v>0</v>
      </c>
      <c r="G73" s="4">
        <v>36.75</v>
      </c>
      <c r="H73" s="4" t="s">
        <v>17</v>
      </c>
      <c r="I73" s="4">
        <v>1</v>
      </c>
      <c r="J73" s="4">
        <v>8</v>
      </c>
      <c r="K73" s="4">
        <v>18</v>
      </c>
      <c r="L73" s="4">
        <v>445</v>
      </c>
      <c r="M73" s="4">
        <v>359</v>
      </c>
      <c r="N73" s="4">
        <v>0</v>
      </c>
      <c r="O73" s="4">
        <v>34</v>
      </c>
      <c r="P73" s="4">
        <v>12.25</v>
      </c>
    </row>
    <row r="74" spans="1:16" ht="15.75">
      <c r="A74" s="4" t="s">
        <v>34</v>
      </c>
      <c r="B74" s="4" t="s">
        <v>50</v>
      </c>
      <c r="C74" s="4" t="s">
        <v>56</v>
      </c>
      <c r="D74" s="4">
        <v>13389</v>
      </c>
      <c r="E74" s="4">
        <v>13389</v>
      </c>
      <c r="F74" s="5">
        <v>0</v>
      </c>
      <c r="G74" s="4">
        <v>74.260000000000005</v>
      </c>
      <c r="H74" s="4" t="s">
        <v>17</v>
      </c>
      <c r="I74" s="4">
        <v>1</v>
      </c>
      <c r="J74" s="4">
        <v>7</v>
      </c>
      <c r="K74" s="4">
        <v>17</v>
      </c>
      <c r="L74" s="4">
        <v>431</v>
      </c>
      <c r="M74" s="4">
        <v>379</v>
      </c>
      <c r="N74" s="4">
        <v>0</v>
      </c>
      <c r="O74" s="4">
        <v>100</v>
      </c>
      <c r="P74" s="4">
        <v>32.4</v>
      </c>
    </row>
    <row r="75" spans="1:16" ht="15.75">
      <c r="A75" s="4" t="s">
        <v>35</v>
      </c>
      <c r="B75" s="4" t="s">
        <v>50</v>
      </c>
      <c r="C75" s="4" t="s">
        <v>56</v>
      </c>
      <c r="D75" s="4">
        <v>13485</v>
      </c>
      <c r="E75" s="4">
        <v>13485</v>
      </c>
      <c r="F75" s="5">
        <v>0</v>
      </c>
      <c r="G75" s="4">
        <v>87.59</v>
      </c>
      <c r="H75" s="4" t="s">
        <v>17</v>
      </c>
      <c r="I75" s="4">
        <v>1</v>
      </c>
      <c r="J75" s="4">
        <v>7</v>
      </c>
      <c r="K75" s="4">
        <v>18</v>
      </c>
      <c r="L75" s="4">
        <v>428</v>
      </c>
      <c r="M75" s="4">
        <v>405</v>
      </c>
      <c r="N75" s="4">
        <v>0</v>
      </c>
      <c r="O75" s="4">
        <v>107</v>
      </c>
      <c r="P75" s="4">
        <v>55.45</v>
      </c>
    </row>
    <row r="76" spans="1:16" ht="15.75">
      <c r="A76" s="4" t="s">
        <v>36</v>
      </c>
      <c r="B76" s="4" t="s">
        <v>50</v>
      </c>
      <c r="C76" s="4" t="s">
        <v>56</v>
      </c>
      <c r="D76" s="4">
        <v>13258</v>
      </c>
      <c r="E76" s="4">
        <v>13258</v>
      </c>
      <c r="F76" s="5">
        <v>0</v>
      </c>
      <c r="G76" s="4">
        <v>56.25</v>
      </c>
      <c r="H76" s="4" t="s">
        <v>17</v>
      </c>
      <c r="I76" s="4">
        <v>1</v>
      </c>
      <c r="J76" s="4">
        <v>7</v>
      </c>
      <c r="K76" s="4">
        <v>16</v>
      </c>
      <c r="L76" s="4">
        <v>427</v>
      </c>
      <c r="M76" s="4">
        <v>388</v>
      </c>
      <c r="N76" s="4">
        <v>0</v>
      </c>
      <c r="O76" s="4">
        <v>92</v>
      </c>
      <c r="P76" s="4">
        <v>12.83</v>
      </c>
    </row>
    <row r="77" spans="1:16" ht="15.75">
      <c r="A77" s="4" t="s">
        <v>37</v>
      </c>
      <c r="B77" s="4" t="s">
        <v>50</v>
      </c>
      <c r="C77" s="4" t="s">
        <v>56</v>
      </c>
      <c r="D77" s="4">
        <v>12448</v>
      </c>
      <c r="E77" s="4">
        <v>12448</v>
      </c>
      <c r="F77" s="5">
        <v>0</v>
      </c>
      <c r="G77" s="4">
        <v>70.03</v>
      </c>
      <c r="H77" s="4" t="s">
        <v>17</v>
      </c>
      <c r="I77" s="4">
        <v>1</v>
      </c>
      <c r="J77" s="4">
        <v>6</v>
      </c>
      <c r="K77" s="4">
        <v>18</v>
      </c>
      <c r="L77" s="4">
        <v>425</v>
      </c>
      <c r="M77" s="4">
        <v>398</v>
      </c>
      <c r="N77" s="4">
        <v>0</v>
      </c>
      <c r="O77" s="4">
        <v>120</v>
      </c>
      <c r="P77" s="4">
        <v>38.83</v>
      </c>
    </row>
    <row r="78" spans="1:16" ht="15.75">
      <c r="A78" s="4" t="s">
        <v>38</v>
      </c>
      <c r="B78" s="4" t="s">
        <v>50</v>
      </c>
      <c r="C78" s="4" t="s">
        <v>56</v>
      </c>
      <c r="D78" s="4">
        <v>13299</v>
      </c>
      <c r="E78" s="4">
        <v>13299</v>
      </c>
      <c r="F78" s="5">
        <v>0</v>
      </c>
      <c r="G78" s="4">
        <v>124.25</v>
      </c>
      <c r="H78" s="4" t="s">
        <v>17</v>
      </c>
      <c r="I78" s="4">
        <v>1</v>
      </c>
      <c r="J78" s="4">
        <v>7</v>
      </c>
      <c r="K78" s="4">
        <v>16</v>
      </c>
      <c r="L78" s="4">
        <v>432</v>
      </c>
      <c r="M78" s="4">
        <v>379</v>
      </c>
      <c r="N78" s="4">
        <v>0</v>
      </c>
      <c r="O78" s="4">
        <v>154</v>
      </c>
      <c r="P78" s="4">
        <v>79.61</v>
      </c>
    </row>
    <row r="79" spans="1:16" ht="15.75">
      <c r="A79" s="4" t="s">
        <v>39</v>
      </c>
      <c r="B79" s="4" t="s">
        <v>50</v>
      </c>
      <c r="C79" s="4" t="s">
        <v>56</v>
      </c>
      <c r="D79" s="4">
        <v>12117</v>
      </c>
      <c r="E79" s="4">
        <v>12117</v>
      </c>
      <c r="F79" s="5">
        <v>0</v>
      </c>
      <c r="G79" s="4">
        <v>41.26</v>
      </c>
      <c r="H79" s="4" t="s">
        <v>17</v>
      </c>
      <c r="I79" s="4">
        <v>1</v>
      </c>
      <c r="J79" s="4">
        <v>6</v>
      </c>
      <c r="K79" s="4">
        <v>17</v>
      </c>
      <c r="L79" s="4">
        <v>403</v>
      </c>
      <c r="M79" s="4">
        <v>387</v>
      </c>
      <c r="N79" s="4">
        <v>0</v>
      </c>
      <c r="O79" s="4">
        <v>40</v>
      </c>
      <c r="P79" s="4">
        <v>13.31</v>
      </c>
    </row>
    <row r="80" spans="1:16" ht="15.75">
      <c r="A80" s="4" t="s">
        <v>40</v>
      </c>
      <c r="B80" s="4" t="s">
        <v>50</v>
      </c>
      <c r="C80" s="4" t="s">
        <v>56</v>
      </c>
      <c r="D80" s="4">
        <v>13266</v>
      </c>
      <c r="E80" s="4">
        <v>13266</v>
      </c>
      <c r="F80" s="5">
        <v>0</v>
      </c>
      <c r="G80" s="4">
        <v>151.6</v>
      </c>
      <c r="H80" s="4" t="s">
        <v>17</v>
      </c>
      <c r="I80" s="4">
        <v>1</v>
      </c>
      <c r="J80" s="4">
        <v>7</v>
      </c>
      <c r="K80" s="4">
        <v>16</v>
      </c>
      <c r="L80" s="4">
        <v>428</v>
      </c>
      <c r="M80" s="4">
        <v>386</v>
      </c>
      <c r="N80" s="4">
        <v>0</v>
      </c>
      <c r="O80" s="4">
        <v>113</v>
      </c>
      <c r="P80" s="4">
        <v>86.22</v>
      </c>
    </row>
    <row r="81" spans="1:16" ht="15.75">
      <c r="A81" s="4" t="s">
        <v>41</v>
      </c>
      <c r="B81" s="4" t="s">
        <v>50</v>
      </c>
      <c r="C81" s="4" t="s">
        <v>56</v>
      </c>
      <c r="D81" s="4">
        <v>16858</v>
      </c>
      <c r="E81" s="4">
        <v>16858</v>
      </c>
      <c r="F81" s="5">
        <v>0</v>
      </c>
      <c r="G81" s="4">
        <v>24.41</v>
      </c>
      <c r="H81" s="4" t="s">
        <v>17</v>
      </c>
      <c r="I81" s="4">
        <v>1</v>
      </c>
      <c r="J81" s="4">
        <v>8</v>
      </c>
      <c r="K81" s="4">
        <v>21</v>
      </c>
      <c r="L81" s="4">
        <v>639</v>
      </c>
      <c r="M81" s="4">
        <v>368</v>
      </c>
      <c r="N81" s="4">
        <v>0</v>
      </c>
      <c r="O81" s="4">
        <v>45</v>
      </c>
      <c r="P81" s="4">
        <v>6.42</v>
      </c>
    </row>
    <row r="82" spans="1:16" ht="15.75">
      <c r="A82" s="4" t="s">
        <v>42</v>
      </c>
      <c r="B82" s="4" t="s">
        <v>50</v>
      </c>
      <c r="C82" s="4" t="s">
        <v>56</v>
      </c>
      <c r="D82" s="4">
        <v>14793</v>
      </c>
      <c r="E82" s="4">
        <v>14793</v>
      </c>
      <c r="F82" s="5">
        <v>0</v>
      </c>
      <c r="G82" s="4">
        <v>63.34</v>
      </c>
      <c r="H82" s="4" t="s">
        <v>17</v>
      </c>
      <c r="I82" s="4">
        <v>1</v>
      </c>
      <c r="J82" s="4">
        <v>7</v>
      </c>
      <c r="K82" s="4">
        <v>18</v>
      </c>
      <c r="L82" s="4">
        <v>558</v>
      </c>
      <c r="M82" s="4">
        <v>413</v>
      </c>
      <c r="N82" s="4">
        <v>0</v>
      </c>
      <c r="O82" s="4">
        <v>60</v>
      </c>
      <c r="P82" s="4">
        <v>21.02</v>
      </c>
    </row>
    <row r="83" spans="1:16" ht="15.75">
      <c r="A83" s="4" t="s">
        <v>43</v>
      </c>
      <c r="B83" s="4" t="s">
        <v>50</v>
      </c>
      <c r="C83" s="4" t="s">
        <v>56</v>
      </c>
      <c r="D83" s="4">
        <v>12357</v>
      </c>
      <c r="E83" s="4">
        <v>12357</v>
      </c>
      <c r="F83" s="5">
        <v>0</v>
      </c>
      <c r="G83" s="4">
        <v>69.62</v>
      </c>
      <c r="H83" s="4" t="s">
        <v>17</v>
      </c>
      <c r="I83" s="4">
        <v>1</v>
      </c>
      <c r="J83" s="4">
        <v>6</v>
      </c>
      <c r="K83" s="4">
        <v>15</v>
      </c>
      <c r="L83" s="4">
        <v>451</v>
      </c>
      <c r="M83" s="4">
        <v>347</v>
      </c>
      <c r="N83" s="4">
        <v>0</v>
      </c>
      <c r="O83" s="4">
        <v>81</v>
      </c>
      <c r="P83" s="4">
        <v>32.4</v>
      </c>
    </row>
    <row r="84" spans="1:16" ht="15.75">
      <c r="A84" s="4" t="s">
        <v>44</v>
      </c>
      <c r="B84" s="4" t="s">
        <v>50</v>
      </c>
      <c r="C84" s="4" t="s">
        <v>56</v>
      </c>
      <c r="D84" s="4">
        <v>12753</v>
      </c>
      <c r="E84" s="4">
        <v>12753</v>
      </c>
      <c r="F84" s="5">
        <v>0</v>
      </c>
      <c r="G84" s="4">
        <v>168.81</v>
      </c>
      <c r="H84" s="4" t="s">
        <v>17</v>
      </c>
      <c r="I84" s="4">
        <v>1</v>
      </c>
      <c r="J84" s="4">
        <v>6</v>
      </c>
      <c r="K84" s="4">
        <v>16</v>
      </c>
      <c r="L84" s="4">
        <v>474</v>
      </c>
      <c r="M84" s="4">
        <v>413</v>
      </c>
      <c r="N84" s="4">
        <v>0</v>
      </c>
      <c r="O84" s="4">
        <v>140</v>
      </c>
      <c r="P84" s="4">
        <v>126.38</v>
      </c>
    </row>
    <row r="85" spans="1:16" ht="15.75">
      <c r="A85" s="4" t="s">
        <v>45</v>
      </c>
      <c r="B85" s="4" t="s">
        <v>50</v>
      </c>
      <c r="C85" s="4" t="s">
        <v>56</v>
      </c>
      <c r="D85" s="4">
        <v>14457</v>
      </c>
      <c r="E85" s="4">
        <v>14457</v>
      </c>
      <c r="F85" s="5">
        <v>0</v>
      </c>
      <c r="G85" s="4">
        <v>53.4</v>
      </c>
      <c r="H85" s="4" t="s">
        <v>17</v>
      </c>
      <c r="I85" s="4">
        <v>1</v>
      </c>
      <c r="J85" s="4">
        <v>7</v>
      </c>
      <c r="K85" s="4">
        <v>17</v>
      </c>
      <c r="L85" s="4">
        <v>540</v>
      </c>
      <c r="M85" s="4">
        <v>357</v>
      </c>
      <c r="N85" s="4">
        <v>0</v>
      </c>
      <c r="O85" s="4">
        <v>46</v>
      </c>
      <c r="P85" s="4">
        <v>28.32</v>
      </c>
    </row>
    <row r="86" spans="1:16" ht="15.75">
      <c r="A86" s="4" t="s">
        <v>46</v>
      </c>
      <c r="B86" s="4" t="s">
        <v>50</v>
      </c>
      <c r="C86" s="4" t="s">
        <v>56</v>
      </c>
      <c r="D86" s="4">
        <v>14436</v>
      </c>
      <c r="E86" s="4">
        <v>14436</v>
      </c>
      <c r="F86" s="5">
        <v>0</v>
      </c>
      <c r="G86" s="4">
        <v>68.290000000000006</v>
      </c>
      <c r="H86" s="4" t="s">
        <v>17</v>
      </c>
      <c r="I86" s="4">
        <v>1</v>
      </c>
      <c r="J86" s="4">
        <v>7</v>
      </c>
      <c r="K86" s="4">
        <v>16</v>
      </c>
      <c r="L86" s="4">
        <v>545</v>
      </c>
      <c r="M86" s="4">
        <v>386</v>
      </c>
      <c r="N86" s="4">
        <v>0</v>
      </c>
      <c r="O86" s="4">
        <v>84</v>
      </c>
      <c r="P86" s="4">
        <v>34.020000000000003</v>
      </c>
    </row>
    <row r="87" spans="1:16" ht="15.75">
      <c r="A87" s="4" t="s">
        <v>47</v>
      </c>
      <c r="B87" s="4" t="s">
        <v>50</v>
      </c>
      <c r="C87" s="4" t="s">
        <v>56</v>
      </c>
      <c r="D87" s="4">
        <v>14405</v>
      </c>
      <c r="E87" s="4">
        <v>14405</v>
      </c>
      <c r="F87" s="5">
        <v>0</v>
      </c>
      <c r="G87" s="4">
        <v>141.03</v>
      </c>
      <c r="H87" s="4" t="s">
        <v>17</v>
      </c>
      <c r="I87" s="4">
        <v>1</v>
      </c>
      <c r="J87" s="4">
        <v>7</v>
      </c>
      <c r="K87" s="4">
        <v>16</v>
      </c>
      <c r="L87" s="4">
        <v>539</v>
      </c>
      <c r="M87" s="4">
        <v>415</v>
      </c>
      <c r="N87" s="4">
        <v>0</v>
      </c>
      <c r="O87" s="4">
        <v>114</v>
      </c>
      <c r="P87" s="4">
        <v>98.53</v>
      </c>
    </row>
    <row r="88" spans="1:16" ht="15.75">
      <c r="A88" s="4" t="s">
        <v>48</v>
      </c>
      <c r="B88" s="4" t="s">
        <v>50</v>
      </c>
      <c r="C88" s="4" t="s">
        <v>56</v>
      </c>
      <c r="D88" s="4">
        <v>13115</v>
      </c>
      <c r="E88" s="4">
        <v>13115</v>
      </c>
      <c r="F88" s="5">
        <v>0</v>
      </c>
      <c r="G88" s="4">
        <v>371.46</v>
      </c>
      <c r="H88" s="4" t="s">
        <v>17</v>
      </c>
      <c r="I88" s="4">
        <v>1</v>
      </c>
      <c r="J88" s="4">
        <v>6</v>
      </c>
      <c r="K88" s="4">
        <v>17</v>
      </c>
      <c r="L88" s="4">
        <v>499</v>
      </c>
      <c r="M88" s="4">
        <v>425</v>
      </c>
      <c r="N88" s="4">
        <v>0</v>
      </c>
      <c r="O88" s="4">
        <v>190</v>
      </c>
      <c r="P88" s="4">
        <v>312.91000000000003</v>
      </c>
    </row>
    <row r="89" spans="1:16" ht="15.75">
      <c r="A89" s="4" t="s">
        <v>20</v>
      </c>
      <c r="B89" s="4" t="s">
        <v>51</v>
      </c>
      <c r="C89" s="4" t="s">
        <v>56</v>
      </c>
      <c r="D89" s="4">
        <v>8692</v>
      </c>
      <c r="E89" s="4">
        <v>8692</v>
      </c>
      <c r="F89" s="5">
        <v>0</v>
      </c>
      <c r="G89" s="4">
        <v>98.04</v>
      </c>
      <c r="H89" s="4" t="s">
        <v>17</v>
      </c>
      <c r="I89" s="4">
        <v>1</v>
      </c>
      <c r="J89" s="4">
        <v>4</v>
      </c>
      <c r="K89" s="4">
        <v>11</v>
      </c>
      <c r="L89" s="4">
        <v>313</v>
      </c>
      <c r="M89" s="4">
        <v>462</v>
      </c>
      <c r="N89" s="4">
        <v>0</v>
      </c>
      <c r="O89" s="4">
        <v>155</v>
      </c>
      <c r="P89" s="4">
        <v>9.5399999999999991</v>
      </c>
    </row>
    <row r="90" spans="1:16" ht="15.75">
      <c r="A90" s="4" t="s">
        <v>22</v>
      </c>
      <c r="B90" s="4" t="s">
        <v>51</v>
      </c>
      <c r="C90" s="4" t="s">
        <v>56</v>
      </c>
      <c r="D90" s="4">
        <v>5380.78</v>
      </c>
      <c r="E90" s="4">
        <v>8367</v>
      </c>
      <c r="F90" s="5">
        <v>0.3569</v>
      </c>
      <c r="G90" s="4">
        <v>7200.93</v>
      </c>
      <c r="H90" s="4" t="s">
        <v>21</v>
      </c>
      <c r="I90" s="4">
        <v>0</v>
      </c>
      <c r="J90" s="4">
        <v>4</v>
      </c>
      <c r="K90" s="4">
        <v>10</v>
      </c>
      <c r="L90" s="4">
        <v>293</v>
      </c>
      <c r="M90" s="4">
        <v>437</v>
      </c>
      <c r="N90" s="4">
        <v>0</v>
      </c>
      <c r="O90" s="4">
        <v>150</v>
      </c>
      <c r="P90" s="4">
        <v>60.13</v>
      </c>
    </row>
    <row r="91" spans="1:16" ht="15.75">
      <c r="A91" s="4" t="s">
        <v>23</v>
      </c>
      <c r="B91" s="4" t="s">
        <v>49</v>
      </c>
      <c r="C91" s="4" t="s">
        <v>56</v>
      </c>
      <c r="D91" s="4">
        <v>4862.3500000000004</v>
      </c>
      <c r="E91" s="4">
        <v>5801</v>
      </c>
      <c r="F91" s="5">
        <v>0.1618</v>
      </c>
      <c r="G91" s="4">
        <v>7200.28</v>
      </c>
      <c r="H91" s="4" t="s">
        <v>21</v>
      </c>
      <c r="I91" s="4">
        <v>0</v>
      </c>
      <c r="J91" s="4">
        <v>3</v>
      </c>
      <c r="K91" s="4">
        <v>7</v>
      </c>
      <c r="L91" s="4">
        <v>174</v>
      </c>
      <c r="M91" s="4">
        <v>361</v>
      </c>
      <c r="N91" s="4">
        <v>0</v>
      </c>
      <c r="O91" s="4">
        <v>172</v>
      </c>
      <c r="P91" s="4">
        <v>30.48</v>
      </c>
    </row>
    <row r="92" spans="1:16" ht="15.75">
      <c r="A92" s="4" t="s">
        <v>23</v>
      </c>
      <c r="B92" s="4" t="s">
        <v>51</v>
      </c>
      <c r="C92" s="4" t="s">
        <v>56</v>
      </c>
      <c r="D92" s="4">
        <v>4544.25</v>
      </c>
      <c r="E92" s="4">
        <v>8008</v>
      </c>
      <c r="F92" s="5">
        <v>0.4325</v>
      </c>
      <c r="G92" s="4">
        <v>7200.74</v>
      </c>
      <c r="H92" s="4" t="s">
        <v>21</v>
      </c>
      <c r="I92" s="4">
        <v>0</v>
      </c>
      <c r="J92" s="4">
        <v>4</v>
      </c>
      <c r="K92" s="4">
        <v>10</v>
      </c>
      <c r="L92" s="4">
        <v>257</v>
      </c>
      <c r="M92" s="4">
        <v>438</v>
      </c>
      <c r="N92" s="4">
        <v>25</v>
      </c>
      <c r="O92" s="4">
        <v>332</v>
      </c>
      <c r="P92" s="4">
        <v>156.58000000000001</v>
      </c>
    </row>
    <row r="93" spans="1:16" ht="15.75">
      <c r="A93" s="4" t="s">
        <v>24</v>
      </c>
      <c r="B93" s="4" t="s">
        <v>51</v>
      </c>
      <c r="C93" s="4" t="s">
        <v>56</v>
      </c>
      <c r="D93" s="4">
        <v>8410</v>
      </c>
      <c r="E93" s="4">
        <v>8410</v>
      </c>
      <c r="F93" s="5">
        <v>0</v>
      </c>
      <c r="G93" s="4">
        <v>22.83</v>
      </c>
      <c r="H93" s="4" t="s">
        <v>17</v>
      </c>
      <c r="I93" s="4">
        <v>1</v>
      </c>
      <c r="J93" s="4">
        <v>4</v>
      </c>
      <c r="K93" s="4">
        <v>11</v>
      </c>
      <c r="L93" s="4">
        <v>289</v>
      </c>
      <c r="M93" s="4">
        <v>420</v>
      </c>
      <c r="N93" s="4">
        <v>0</v>
      </c>
      <c r="O93" s="4">
        <v>70</v>
      </c>
      <c r="P93" s="4">
        <v>6.14</v>
      </c>
    </row>
    <row r="94" spans="1:16" ht="15.75">
      <c r="A94" s="4" t="s">
        <v>25</v>
      </c>
      <c r="B94" s="4" t="s">
        <v>51</v>
      </c>
      <c r="C94" s="4" t="s">
        <v>56</v>
      </c>
      <c r="D94" s="4">
        <v>9895</v>
      </c>
      <c r="E94" s="4">
        <v>9895</v>
      </c>
      <c r="F94" s="5">
        <v>0</v>
      </c>
      <c r="G94" s="4">
        <v>10.44</v>
      </c>
      <c r="H94" s="4" t="s">
        <v>17</v>
      </c>
      <c r="I94" s="4">
        <v>1</v>
      </c>
      <c r="J94" s="4">
        <v>5</v>
      </c>
      <c r="K94" s="4">
        <v>13</v>
      </c>
      <c r="L94" s="4">
        <v>317</v>
      </c>
      <c r="M94" s="4">
        <v>425</v>
      </c>
      <c r="N94" s="4">
        <v>2</v>
      </c>
      <c r="O94" s="4">
        <v>104</v>
      </c>
      <c r="P94" s="4">
        <v>4.2</v>
      </c>
    </row>
    <row r="95" spans="1:16" ht="15.75">
      <c r="A95" s="4" t="s">
        <v>26</v>
      </c>
      <c r="B95" s="4" t="s">
        <v>51</v>
      </c>
      <c r="C95" s="4" t="s">
        <v>56</v>
      </c>
      <c r="D95" s="4">
        <v>8271</v>
      </c>
      <c r="E95" s="4">
        <v>8271</v>
      </c>
      <c r="F95" s="5">
        <v>0</v>
      </c>
      <c r="G95" s="4">
        <v>57.73</v>
      </c>
      <c r="H95" s="4" t="s">
        <v>17</v>
      </c>
      <c r="I95" s="4">
        <v>1</v>
      </c>
      <c r="J95" s="4">
        <v>4</v>
      </c>
      <c r="K95" s="4">
        <v>11</v>
      </c>
      <c r="L95" s="4">
        <v>274</v>
      </c>
      <c r="M95" s="4">
        <v>431</v>
      </c>
      <c r="N95" s="4">
        <v>0</v>
      </c>
      <c r="O95" s="4">
        <v>188</v>
      </c>
      <c r="P95" s="4">
        <v>36.090000000000003</v>
      </c>
    </row>
    <row r="96" spans="1:16" ht="15.75">
      <c r="A96" s="4" t="s">
        <v>27</v>
      </c>
      <c r="B96" s="4" t="s">
        <v>51</v>
      </c>
      <c r="C96" s="4" t="s">
        <v>56</v>
      </c>
      <c r="D96" s="4">
        <v>8298</v>
      </c>
      <c r="E96" s="4">
        <v>8298</v>
      </c>
      <c r="F96" s="5">
        <v>0</v>
      </c>
      <c r="G96" s="4">
        <v>734.66</v>
      </c>
      <c r="H96" s="4" t="s">
        <v>17</v>
      </c>
      <c r="I96" s="4">
        <v>1</v>
      </c>
      <c r="J96" s="4">
        <v>4</v>
      </c>
      <c r="K96" s="4">
        <v>11</v>
      </c>
      <c r="L96" s="4">
        <v>274</v>
      </c>
      <c r="M96" s="4">
        <v>458</v>
      </c>
      <c r="N96" s="4">
        <v>1</v>
      </c>
      <c r="O96" s="4">
        <v>146</v>
      </c>
      <c r="P96" s="4">
        <v>694.21</v>
      </c>
    </row>
    <row r="97" spans="1:16" ht="15.75">
      <c r="A97" s="4" t="s">
        <v>28</v>
      </c>
      <c r="B97" s="4" t="s">
        <v>51</v>
      </c>
      <c r="C97" s="4" t="s">
        <v>56</v>
      </c>
      <c r="D97" s="4">
        <v>8020</v>
      </c>
      <c r="E97" s="4">
        <v>8020</v>
      </c>
      <c r="F97" s="5">
        <v>0</v>
      </c>
      <c r="G97" s="4">
        <v>4011.18</v>
      </c>
      <c r="H97" s="4" t="s">
        <v>17</v>
      </c>
      <c r="I97" s="4">
        <v>1</v>
      </c>
      <c r="J97" s="4">
        <v>4</v>
      </c>
      <c r="K97" s="4">
        <v>10</v>
      </c>
      <c r="L97" s="4">
        <v>263</v>
      </c>
      <c r="M97" s="4">
        <v>390</v>
      </c>
      <c r="N97" s="4">
        <v>0</v>
      </c>
      <c r="O97" s="4">
        <v>277</v>
      </c>
      <c r="P97" s="4">
        <v>368.88</v>
      </c>
    </row>
    <row r="98" spans="1:16" ht="15.75">
      <c r="A98" s="4" t="s">
        <v>29</v>
      </c>
      <c r="B98" s="4" t="s">
        <v>51</v>
      </c>
      <c r="C98" s="4" t="s">
        <v>56</v>
      </c>
      <c r="D98" s="4">
        <v>21678</v>
      </c>
      <c r="E98" s="4">
        <v>21678</v>
      </c>
      <c r="F98" s="5">
        <v>0</v>
      </c>
      <c r="G98" s="4">
        <v>3.04</v>
      </c>
      <c r="H98" s="4" t="s">
        <v>17</v>
      </c>
      <c r="I98" s="4">
        <v>1</v>
      </c>
      <c r="J98" s="4">
        <v>12</v>
      </c>
      <c r="K98" s="4">
        <v>25</v>
      </c>
      <c r="L98" s="4">
        <v>679</v>
      </c>
      <c r="M98" s="4">
        <v>388</v>
      </c>
      <c r="N98" s="4">
        <v>0</v>
      </c>
      <c r="O98" s="4">
        <v>6</v>
      </c>
      <c r="P98" s="4">
        <v>0.38</v>
      </c>
    </row>
    <row r="99" spans="1:16" ht="15.75">
      <c r="A99" s="4" t="s">
        <v>30</v>
      </c>
      <c r="B99" s="4" t="s">
        <v>51</v>
      </c>
      <c r="C99" s="4" t="s">
        <v>56</v>
      </c>
      <c r="D99" s="4">
        <v>17378</v>
      </c>
      <c r="E99" s="4">
        <v>17378</v>
      </c>
      <c r="F99" s="5">
        <v>0</v>
      </c>
      <c r="G99" s="4">
        <v>20.36</v>
      </c>
      <c r="H99" s="4" t="s">
        <v>17</v>
      </c>
      <c r="I99" s="4">
        <v>1</v>
      </c>
      <c r="J99" s="4">
        <v>9</v>
      </c>
      <c r="K99" s="4">
        <v>21</v>
      </c>
      <c r="L99" s="4">
        <v>588</v>
      </c>
      <c r="M99" s="4">
        <v>398</v>
      </c>
      <c r="N99" s="4">
        <v>0</v>
      </c>
      <c r="O99" s="4">
        <v>104</v>
      </c>
      <c r="P99" s="4">
        <v>7.72</v>
      </c>
    </row>
    <row r="100" spans="1:16" ht="15.75">
      <c r="A100" s="4" t="s">
        <v>23</v>
      </c>
      <c r="B100" s="4" t="s">
        <v>50</v>
      </c>
      <c r="C100" s="4" t="s">
        <v>56</v>
      </c>
      <c r="D100" s="4">
        <v>6327.56</v>
      </c>
      <c r="E100" s="4">
        <v>7500</v>
      </c>
      <c r="F100" s="5">
        <v>0.15629999999999999</v>
      </c>
      <c r="G100" s="4">
        <v>7200.24</v>
      </c>
      <c r="H100" s="4" t="s">
        <v>21</v>
      </c>
      <c r="I100" s="4">
        <v>0</v>
      </c>
      <c r="J100" s="4">
        <v>4</v>
      </c>
      <c r="K100" s="4">
        <v>11</v>
      </c>
      <c r="L100" s="4">
        <v>201</v>
      </c>
      <c r="M100" s="4">
        <v>390</v>
      </c>
      <c r="N100" s="4">
        <v>10</v>
      </c>
      <c r="O100" s="4">
        <v>104</v>
      </c>
      <c r="P100" s="4">
        <v>257.55</v>
      </c>
    </row>
    <row r="101" spans="1:16" ht="15.75">
      <c r="A101" s="4" t="s">
        <v>31</v>
      </c>
      <c r="B101" s="4" t="s">
        <v>51</v>
      </c>
      <c r="C101" s="4" t="s">
        <v>56</v>
      </c>
      <c r="D101" s="4">
        <v>14061</v>
      </c>
      <c r="E101" s="4">
        <v>14061</v>
      </c>
      <c r="F101" s="5">
        <v>0</v>
      </c>
      <c r="G101" s="4">
        <v>665.07</v>
      </c>
      <c r="H101" s="4" t="s">
        <v>17</v>
      </c>
      <c r="I101" s="4">
        <v>1</v>
      </c>
      <c r="J101" s="4">
        <v>7</v>
      </c>
      <c r="K101" s="4">
        <v>17</v>
      </c>
      <c r="L101" s="4">
        <v>496</v>
      </c>
      <c r="M101" s="4">
        <v>401</v>
      </c>
      <c r="N101" s="4">
        <v>1</v>
      </c>
      <c r="O101" s="4">
        <v>137</v>
      </c>
      <c r="P101" s="4">
        <v>9.08</v>
      </c>
    </row>
    <row r="102" spans="1:16" ht="15.75">
      <c r="A102" s="4" t="s">
        <v>32</v>
      </c>
      <c r="B102" s="4" t="s">
        <v>51</v>
      </c>
      <c r="C102" s="4" t="s">
        <v>56</v>
      </c>
      <c r="D102" s="4">
        <v>13092.2</v>
      </c>
      <c r="E102" s="4">
        <v>15568</v>
      </c>
      <c r="F102" s="5">
        <v>0.159</v>
      </c>
      <c r="G102" s="4">
        <v>7201.01</v>
      </c>
      <c r="H102" s="4" t="s">
        <v>21</v>
      </c>
      <c r="I102" s="4">
        <v>0</v>
      </c>
      <c r="J102" s="4">
        <v>8</v>
      </c>
      <c r="K102" s="4">
        <v>19</v>
      </c>
      <c r="L102" s="4">
        <v>521</v>
      </c>
      <c r="M102" s="4">
        <v>458</v>
      </c>
      <c r="N102" s="4">
        <v>0</v>
      </c>
      <c r="O102" s="4">
        <v>194</v>
      </c>
      <c r="P102" s="4">
        <v>8.51</v>
      </c>
    </row>
    <row r="103" spans="1:16" ht="15.75">
      <c r="A103" s="4" t="s">
        <v>33</v>
      </c>
      <c r="B103" s="4" t="s">
        <v>51</v>
      </c>
      <c r="C103" s="4" t="s">
        <v>56</v>
      </c>
      <c r="D103" s="4">
        <v>18758</v>
      </c>
      <c r="E103" s="4">
        <v>18758</v>
      </c>
      <c r="F103" s="5">
        <v>0</v>
      </c>
      <c r="G103" s="4">
        <v>15.51</v>
      </c>
      <c r="H103" s="4" t="s">
        <v>17</v>
      </c>
      <c r="I103" s="4">
        <v>1</v>
      </c>
      <c r="J103" s="4">
        <v>10</v>
      </c>
      <c r="K103" s="4">
        <v>21</v>
      </c>
      <c r="L103" s="4">
        <v>625</v>
      </c>
      <c r="M103" s="4">
        <v>408</v>
      </c>
      <c r="N103" s="4">
        <v>0</v>
      </c>
      <c r="O103" s="4">
        <v>45</v>
      </c>
      <c r="P103" s="4">
        <v>2.04</v>
      </c>
    </row>
    <row r="104" spans="1:16" ht="15.75">
      <c r="A104" s="4" t="s">
        <v>34</v>
      </c>
      <c r="B104" s="4" t="s">
        <v>51</v>
      </c>
      <c r="C104" s="4" t="s">
        <v>56</v>
      </c>
      <c r="D104" s="4">
        <v>15868</v>
      </c>
      <c r="E104" s="4">
        <v>15868</v>
      </c>
      <c r="F104" s="5">
        <v>0</v>
      </c>
      <c r="G104" s="4">
        <v>30.18</v>
      </c>
      <c r="H104" s="4" t="s">
        <v>17</v>
      </c>
      <c r="I104" s="4">
        <v>1</v>
      </c>
      <c r="J104" s="4">
        <v>8</v>
      </c>
      <c r="K104" s="4">
        <v>18</v>
      </c>
      <c r="L104" s="4">
        <v>568</v>
      </c>
      <c r="M104" s="4">
        <v>388</v>
      </c>
      <c r="N104" s="4">
        <v>0</v>
      </c>
      <c r="O104" s="4">
        <v>164</v>
      </c>
      <c r="P104" s="4">
        <v>17.54</v>
      </c>
    </row>
    <row r="105" spans="1:16" ht="15.75">
      <c r="A105" s="4" t="s">
        <v>35</v>
      </c>
      <c r="B105" s="4" t="s">
        <v>51</v>
      </c>
      <c r="C105" s="4" t="s">
        <v>56</v>
      </c>
      <c r="D105" s="4">
        <v>14303</v>
      </c>
      <c r="E105" s="4">
        <v>14303</v>
      </c>
      <c r="F105" s="5">
        <v>0</v>
      </c>
      <c r="G105" s="4">
        <v>1089.6500000000001</v>
      </c>
      <c r="H105" s="4" t="s">
        <v>17</v>
      </c>
      <c r="I105" s="4">
        <v>1</v>
      </c>
      <c r="J105" s="4">
        <v>7</v>
      </c>
      <c r="K105" s="4">
        <v>18</v>
      </c>
      <c r="L105" s="4">
        <v>507</v>
      </c>
      <c r="M105" s="4">
        <v>433</v>
      </c>
      <c r="N105" s="4">
        <v>0</v>
      </c>
      <c r="O105" s="4">
        <v>137</v>
      </c>
      <c r="P105" s="4">
        <v>11.83</v>
      </c>
    </row>
    <row r="106" spans="1:16" ht="15.75">
      <c r="A106" s="4" t="s">
        <v>36</v>
      </c>
      <c r="B106" s="4" t="s">
        <v>51</v>
      </c>
      <c r="C106" s="4" t="s">
        <v>56</v>
      </c>
      <c r="D106" s="4">
        <v>11720.7</v>
      </c>
      <c r="E106" s="4">
        <v>13934</v>
      </c>
      <c r="F106" s="5">
        <v>0.1588</v>
      </c>
      <c r="G106" s="4">
        <v>7200.13</v>
      </c>
      <c r="H106" s="4" t="s">
        <v>21</v>
      </c>
      <c r="I106" s="4">
        <v>0</v>
      </c>
      <c r="J106" s="4">
        <v>7</v>
      </c>
      <c r="K106" s="4">
        <v>17</v>
      </c>
      <c r="L106" s="4">
        <v>481</v>
      </c>
      <c r="M106" s="4">
        <v>424</v>
      </c>
      <c r="N106" s="4">
        <v>0</v>
      </c>
      <c r="O106" s="4">
        <v>210</v>
      </c>
      <c r="P106" s="4">
        <v>32.57</v>
      </c>
    </row>
    <row r="107" spans="1:16" ht="15.75">
      <c r="A107" s="4" t="s">
        <v>37</v>
      </c>
      <c r="B107" s="4" t="s">
        <v>51</v>
      </c>
      <c r="C107" s="4" t="s">
        <v>56</v>
      </c>
      <c r="D107" s="4">
        <v>15376</v>
      </c>
      <c r="E107" s="4">
        <v>15376</v>
      </c>
      <c r="F107" s="5">
        <v>0</v>
      </c>
      <c r="G107" s="4">
        <v>27.69</v>
      </c>
      <c r="H107" s="4" t="s">
        <v>17</v>
      </c>
      <c r="I107" s="4">
        <v>1</v>
      </c>
      <c r="J107" s="4">
        <v>8</v>
      </c>
      <c r="K107" s="4">
        <v>18</v>
      </c>
      <c r="L107" s="4">
        <v>520</v>
      </c>
      <c r="M107" s="4">
        <v>376</v>
      </c>
      <c r="N107" s="4">
        <v>0</v>
      </c>
      <c r="O107" s="4">
        <v>125</v>
      </c>
      <c r="P107" s="4">
        <v>8.51</v>
      </c>
    </row>
    <row r="108" spans="1:16" ht="15.75">
      <c r="A108" s="4" t="s">
        <v>38</v>
      </c>
      <c r="B108" s="4" t="s">
        <v>51</v>
      </c>
      <c r="C108" s="4" t="s">
        <v>56</v>
      </c>
      <c r="D108" s="4">
        <v>15478</v>
      </c>
      <c r="E108" s="4">
        <v>15478</v>
      </c>
      <c r="F108" s="5">
        <v>0</v>
      </c>
      <c r="G108" s="4">
        <v>124.66</v>
      </c>
      <c r="H108" s="4" t="s">
        <v>17</v>
      </c>
      <c r="I108" s="4">
        <v>1</v>
      </c>
      <c r="J108" s="4">
        <v>8</v>
      </c>
      <c r="K108" s="4">
        <v>18</v>
      </c>
      <c r="L108" s="4">
        <v>529</v>
      </c>
      <c r="M108" s="4">
        <v>388</v>
      </c>
      <c r="N108" s="4">
        <v>0</v>
      </c>
      <c r="O108" s="4">
        <v>111</v>
      </c>
      <c r="P108" s="4">
        <v>36.200000000000003</v>
      </c>
    </row>
    <row r="109" spans="1:16" ht="15.75">
      <c r="A109" s="4" t="s">
        <v>39</v>
      </c>
      <c r="B109" s="4" t="s">
        <v>51</v>
      </c>
      <c r="C109" s="4" t="s">
        <v>56</v>
      </c>
      <c r="D109" s="4">
        <v>14558</v>
      </c>
      <c r="E109" s="4">
        <v>14558</v>
      </c>
      <c r="F109" s="5">
        <v>0</v>
      </c>
      <c r="G109" s="4">
        <v>116.41</v>
      </c>
      <c r="H109" s="4" t="s">
        <v>17</v>
      </c>
      <c r="I109" s="4">
        <v>1</v>
      </c>
      <c r="J109" s="4">
        <v>7</v>
      </c>
      <c r="K109" s="4">
        <v>20</v>
      </c>
      <c r="L109" s="4">
        <v>509</v>
      </c>
      <c r="M109" s="4">
        <v>468</v>
      </c>
      <c r="N109" s="4">
        <v>0</v>
      </c>
      <c r="O109" s="4">
        <v>184</v>
      </c>
      <c r="P109" s="4">
        <v>58.4</v>
      </c>
    </row>
    <row r="110" spans="1:16" ht="15.75">
      <c r="A110" s="4" t="s">
        <v>40</v>
      </c>
      <c r="B110" s="4" t="s">
        <v>51</v>
      </c>
      <c r="C110" s="4" t="s">
        <v>56</v>
      </c>
      <c r="D110" s="4">
        <v>13574.3</v>
      </c>
      <c r="E110" s="4">
        <v>14190</v>
      </c>
      <c r="F110" s="5">
        <v>4.3400000000000001E-2</v>
      </c>
      <c r="G110" s="4">
        <v>7200.25</v>
      </c>
      <c r="H110" s="4" t="s">
        <v>21</v>
      </c>
      <c r="I110" s="4">
        <v>0</v>
      </c>
      <c r="J110" s="4">
        <v>7</v>
      </c>
      <c r="K110" s="4">
        <v>19</v>
      </c>
      <c r="L110" s="4">
        <v>483</v>
      </c>
      <c r="M110" s="4">
        <v>460</v>
      </c>
      <c r="N110" s="4">
        <v>0</v>
      </c>
      <c r="O110" s="4">
        <v>301</v>
      </c>
      <c r="P110" s="4">
        <v>27.95</v>
      </c>
    </row>
    <row r="111" spans="1:16" ht="15.75">
      <c r="A111" s="4" t="s">
        <v>41</v>
      </c>
      <c r="B111" s="4" t="s">
        <v>51</v>
      </c>
      <c r="C111" s="4" t="s">
        <v>56</v>
      </c>
      <c r="D111" s="4">
        <v>19618</v>
      </c>
      <c r="E111" s="4">
        <v>19618</v>
      </c>
      <c r="F111" s="5">
        <v>0</v>
      </c>
      <c r="G111" s="4">
        <v>11.84</v>
      </c>
      <c r="H111" s="4" t="s">
        <v>17</v>
      </c>
      <c r="I111" s="4">
        <v>1</v>
      </c>
      <c r="J111" s="4">
        <v>9</v>
      </c>
      <c r="K111" s="4">
        <v>24</v>
      </c>
      <c r="L111" s="4">
        <v>777</v>
      </c>
      <c r="M111" s="4">
        <v>448</v>
      </c>
      <c r="N111" s="4">
        <v>0</v>
      </c>
      <c r="O111" s="4">
        <v>42</v>
      </c>
      <c r="P111" s="4">
        <v>2.54</v>
      </c>
    </row>
    <row r="112" spans="1:16" ht="15.75">
      <c r="A112" s="4" t="s">
        <v>42</v>
      </c>
      <c r="B112" s="4" t="s">
        <v>51</v>
      </c>
      <c r="C112" s="4" t="s">
        <v>56</v>
      </c>
      <c r="D112" s="4">
        <v>18317</v>
      </c>
      <c r="E112" s="4">
        <v>18317</v>
      </c>
      <c r="F112" s="5">
        <v>0</v>
      </c>
      <c r="G112" s="4">
        <v>29.52</v>
      </c>
      <c r="H112" s="4" t="s">
        <v>17</v>
      </c>
      <c r="I112" s="4">
        <v>1</v>
      </c>
      <c r="J112" s="4">
        <v>9</v>
      </c>
      <c r="K112" s="4">
        <v>17</v>
      </c>
      <c r="L112" s="4">
        <v>721</v>
      </c>
      <c r="M112" s="4">
        <v>407</v>
      </c>
      <c r="N112" s="4">
        <v>0</v>
      </c>
      <c r="O112" s="4">
        <v>148</v>
      </c>
      <c r="P112" s="4">
        <v>17.48</v>
      </c>
    </row>
    <row r="113" spans="1:16" ht="15.75">
      <c r="A113" s="4" t="s">
        <v>43</v>
      </c>
      <c r="B113" s="4" t="s">
        <v>51</v>
      </c>
      <c r="C113" s="4" t="s">
        <v>56</v>
      </c>
      <c r="D113" s="4">
        <v>16494</v>
      </c>
      <c r="E113" s="4">
        <v>16494</v>
      </c>
      <c r="F113" s="5">
        <v>0</v>
      </c>
      <c r="G113" s="4">
        <v>177.15</v>
      </c>
      <c r="H113" s="4" t="s">
        <v>17</v>
      </c>
      <c r="I113" s="4">
        <v>1</v>
      </c>
      <c r="J113" s="4">
        <v>8</v>
      </c>
      <c r="K113" s="4">
        <v>17</v>
      </c>
      <c r="L113" s="4">
        <v>639</v>
      </c>
      <c r="M113" s="4">
        <v>404</v>
      </c>
      <c r="N113" s="4">
        <v>0</v>
      </c>
      <c r="O113" s="4">
        <v>105</v>
      </c>
      <c r="P113" s="4">
        <v>17.84</v>
      </c>
    </row>
    <row r="114" spans="1:16" ht="15.75">
      <c r="A114" s="4" t="s">
        <v>20</v>
      </c>
      <c r="B114" s="4" t="s">
        <v>52</v>
      </c>
      <c r="C114" s="4" t="s">
        <v>56</v>
      </c>
      <c r="D114" s="4">
        <v>12310</v>
      </c>
      <c r="E114" s="4">
        <v>12310</v>
      </c>
      <c r="F114" s="5">
        <v>0</v>
      </c>
      <c r="G114" s="4">
        <v>165.83</v>
      </c>
      <c r="H114" s="4" t="s">
        <v>17</v>
      </c>
      <c r="I114" s="4">
        <v>1</v>
      </c>
      <c r="J114" s="4">
        <v>6</v>
      </c>
      <c r="K114" s="4">
        <v>16</v>
      </c>
      <c r="L114" s="4">
        <v>408</v>
      </c>
      <c r="M114" s="4">
        <v>630</v>
      </c>
      <c r="N114" s="4">
        <v>28</v>
      </c>
      <c r="O114" s="4">
        <v>381</v>
      </c>
      <c r="P114" s="4">
        <v>47.67</v>
      </c>
    </row>
    <row r="115" spans="1:16" ht="15.75">
      <c r="A115" s="4" t="s">
        <v>22</v>
      </c>
      <c r="B115" s="4" t="s">
        <v>52</v>
      </c>
      <c r="C115" s="4" t="s">
        <v>56</v>
      </c>
      <c r="D115" s="4">
        <v>7850.24</v>
      </c>
      <c r="E115" s="4">
        <v>10706</v>
      </c>
      <c r="F115" s="5">
        <v>0.26669999999999999</v>
      </c>
      <c r="G115" s="4">
        <v>7201.02</v>
      </c>
      <c r="H115" s="4" t="s">
        <v>21</v>
      </c>
      <c r="I115" s="4">
        <v>0</v>
      </c>
      <c r="J115" s="4">
        <v>5</v>
      </c>
      <c r="K115" s="4">
        <v>15</v>
      </c>
      <c r="L115" s="4">
        <v>352</v>
      </c>
      <c r="M115" s="4">
        <v>686</v>
      </c>
      <c r="N115" s="4">
        <v>0</v>
      </c>
      <c r="O115" s="4">
        <v>281</v>
      </c>
      <c r="P115" s="4">
        <v>263.88</v>
      </c>
    </row>
    <row r="116" spans="1:16" ht="15.75">
      <c r="A116" s="4" t="s">
        <v>44</v>
      </c>
      <c r="B116" s="4" t="s">
        <v>51</v>
      </c>
      <c r="C116" s="4" t="s">
        <v>56</v>
      </c>
      <c r="D116" s="4">
        <v>15475.7</v>
      </c>
      <c r="E116" s="4">
        <v>16724</v>
      </c>
      <c r="F116" s="5">
        <v>7.46E-2</v>
      </c>
      <c r="G116" s="4">
        <v>7200.52</v>
      </c>
      <c r="H116" s="4" t="s">
        <v>21</v>
      </c>
      <c r="I116" s="4">
        <v>0</v>
      </c>
      <c r="J116" s="4">
        <v>8</v>
      </c>
      <c r="K116" s="4">
        <v>18</v>
      </c>
      <c r="L116" s="4">
        <v>647</v>
      </c>
      <c r="M116" s="4">
        <v>454</v>
      </c>
      <c r="N116" s="4">
        <v>0</v>
      </c>
      <c r="O116" s="4">
        <v>330</v>
      </c>
      <c r="P116" s="4">
        <v>24.98</v>
      </c>
    </row>
    <row r="117" spans="1:16" ht="15.75">
      <c r="A117" s="4" t="s">
        <v>23</v>
      </c>
      <c r="B117" s="4" t="s">
        <v>52</v>
      </c>
      <c r="C117" s="4" t="s">
        <v>56</v>
      </c>
      <c r="D117" s="4">
        <v>6338.88</v>
      </c>
      <c r="E117" s="4">
        <v>11377</v>
      </c>
      <c r="F117" s="5">
        <v>0.44280000000000003</v>
      </c>
      <c r="G117" s="4">
        <v>7200.2</v>
      </c>
      <c r="H117" s="4" t="s">
        <v>21</v>
      </c>
      <c r="I117" s="4">
        <v>0</v>
      </c>
      <c r="J117" s="4">
        <v>6</v>
      </c>
      <c r="K117" s="4">
        <v>15</v>
      </c>
      <c r="L117" s="4">
        <v>323</v>
      </c>
      <c r="M117" s="4">
        <v>647</v>
      </c>
      <c r="N117" s="4">
        <v>8</v>
      </c>
      <c r="O117" s="4">
        <v>155</v>
      </c>
      <c r="P117" s="4">
        <v>3301.85</v>
      </c>
    </row>
    <row r="118" spans="1:16" ht="15.75">
      <c r="A118" s="4" t="s">
        <v>24</v>
      </c>
      <c r="B118" s="4" t="s">
        <v>52</v>
      </c>
      <c r="C118" s="4" t="s">
        <v>56</v>
      </c>
      <c r="D118" s="4">
        <v>12232</v>
      </c>
      <c r="E118" s="4">
        <v>12232</v>
      </c>
      <c r="F118" s="5">
        <v>0</v>
      </c>
      <c r="G118" s="4">
        <v>76.47</v>
      </c>
      <c r="H118" s="4" t="s">
        <v>17</v>
      </c>
      <c r="I118" s="4">
        <v>1</v>
      </c>
      <c r="J118" s="4">
        <v>6</v>
      </c>
      <c r="K118" s="4">
        <v>17</v>
      </c>
      <c r="L118" s="4">
        <v>394</v>
      </c>
      <c r="M118" s="4">
        <v>592</v>
      </c>
      <c r="N118" s="4">
        <v>0</v>
      </c>
      <c r="O118" s="4">
        <v>149</v>
      </c>
      <c r="P118" s="4">
        <v>40.42</v>
      </c>
    </row>
    <row r="119" spans="1:16" ht="15.75">
      <c r="A119" s="4" t="s">
        <v>25</v>
      </c>
      <c r="B119" s="4" t="s">
        <v>52</v>
      </c>
      <c r="C119" s="4" t="s">
        <v>56</v>
      </c>
      <c r="D119" s="4">
        <v>13681</v>
      </c>
      <c r="E119" s="4">
        <v>13681</v>
      </c>
      <c r="F119" s="5">
        <v>0</v>
      </c>
      <c r="G119" s="4">
        <v>21.15</v>
      </c>
      <c r="H119" s="4" t="s">
        <v>17</v>
      </c>
      <c r="I119" s="4">
        <v>1</v>
      </c>
      <c r="J119" s="4">
        <v>7</v>
      </c>
      <c r="K119" s="4">
        <v>17</v>
      </c>
      <c r="L119" s="4">
        <v>440</v>
      </c>
      <c r="M119" s="4">
        <v>581</v>
      </c>
      <c r="N119" s="4">
        <v>2</v>
      </c>
      <c r="O119" s="4">
        <v>49</v>
      </c>
      <c r="P119" s="4">
        <v>4.54</v>
      </c>
    </row>
    <row r="120" spans="1:16" ht="15.75">
      <c r="A120" s="4" t="s">
        <v>26</v>
      </c>
      <c r="B120" s="4" t="s">
        <v>52</v>
      </c>
      <c r="C120" s="4" t="s">
        <v>56</v>
      </c>
      <c r="D120" s="4">
        <v>11941</v>
      </c>
      <c r="E120" s="4">
        <v>11941</v>
      </c>
      <c r="F120" s="5">
        <v>0</v>
      </c>
      <c r="G120" s="4">
        <v>225.94</v>
      </c>
      <c r="H120" s="4" t="s">
        <v>17</v>
      </c>
      <c r="I120" s="4">
        <v>1</v>
      </c>
      <c r="J120" s="4">
        <v>6</v>
      </c>
      <c r="K120" s="4">
        <v>17</v>
      </c>
      <c r="L120" s="4">
        <v>367</v>
      </c>
      <c r="M120" s="4">
        <v>571</v>
      </c>
      <c r="N120" s="4">
        <v>0</v>
      </c>
      <c r="O120" s="4">
        <v>138</v>
      </c>
      <c r="P120" s="4">
        <v>172.23</v>
      </c>
    </row>
    <row r="121" spans="1:16" ht="15.75">
      <c r="A121" s="4" t="s">
        <v>27</v>
      </c>
      <c r="B121" s="4" t="s">
        <v>52</v>
      </c>
      <c r="C121" s="4" t="s">
        <v>56</v>
      </c>
      <c r="D121" s="4">
        <v>10600</v>
      </c>
      <c r="E121" s="4">
        <v>10600</v>
      </c>
      <c r="F121" s="5">
        <v>0</v>
      </c>
      <c r="G121" s="4">
        <v>514.65</v>
      </c>
      <c r="H121" s="4" t="s">
        <v>17</v>
      </c>
      <c r="I121" s="4">
        <v>1</v>
      </c>
      <c r="J121" s="4">
        <v>5</v>
      </c>
      <c r="K121" s="4">
        <v>15</v>
      </c>
      <c r="L121" s="4">
        <v>349</v>
      </c>
      <c r="M121" s="4">
        <v>610</v>
      </c>
      <c r="N121" s="4">
        <v>0</v>
      </c>
      <c r="O121" s="4">
        <v>312</v>
      </c>
      <c r="P121" s="4">
        <v>405.03</v>
      </c>
    </row>
    <row r="122" spans="1:16" ht="15.75">
      <c r="A122" s="4" t="s">
        <v>28</v>
      </c>
      <c r="B122" s="4" t="s">
        <v>52</v>
      </c>
      <c r="C122" s="4" t="s">
        <v>56</v>
      </c>
      <c r="D122" s="4">
        <v>6934.83</v>
      </c>
      <c r="E122" s="4">
        <v>10837</v>
      </c>
      <c r="F122" s="5">
        <v>0.36009999999999998</v>
      </c>
      <c r="G122" s="4">
        <v>7211.33</v>
      </c>
      <c r="H122" s="4" t="s">
        <v>21</v>
      </c>
      <c r="I122" s="4">
        <v>0</v>
      </c>
      <c r="J122" s="4">
        <v>5</v>
      </c>
      <c r="K122" s="4">
        <v>15</v>
      </c>
      <c r="L122" s="4">
        <v>370</v>
      </c>
      <c r="M122" s="4">
        <v>637</v>
      </c>
      <c r="N122" s="4">
        <v>10</v>
      </c>
      <c r="O122" s="4">
        <v>129</v>
      </c>
      <c r="P122" s="4">
        <v>7108.33</v>
      </c>
    </row>
    <row r="123" spans="1:16" ht="15.75">
      <c r="A123" s="4" t="s">
        <v>29</v>
      </c>
      <c r="B123" s="4" t="s">
        <v>52</v>
      </c>
      <c r="C123" s="4" t="s">
        <v>56</v>
      </c>
      <c r="D123" s="4">
        <v>31113</v>
      </c>
      <c r="E123" s="4">
        <v>31113</v>
      </c>
      <c r="F123" s="5">
        <v>0</v>
      </c>
      <c r="G123" s="4">
        <v>6.65</v>
      </c>
      <c r="H123" s="4" t="s">
        <v>17</v>
      </c>
      <c r="I123" s="4">
        <v>1</v>
      </c>
      <c r="J123" s="4">
        <v>17</v>
      </c>
      <c r="K123" s="4">
        <v>39</v>
      </c>
      <c r="L123" s="4">
        <v>967</v>
      </c>
      <c r="M123" s="4">
        <v>543</v>
      </c>
      <c r="N123" s="4">
        <v>0</v>
      </c>
      <c r="O123" s="4">
        <v>17</v>
      </c>
      <c r="P123" s="4">
        <v>1.02</v>
      </c>
    </row>
    <row r="124" spans="1:16" ht="15.75">
      <c r="A124" s="4" t="s">
        <v>45</v>
      </c>
      <c r="B124" s="4" t="s">
        <v>51</v>
      </c>
      <c r="C124" s="4" t="s">
        <v>56</v>
      </c>
      <c r="D124" s="4">
        <v>18805</v>
      </c>
      <c r="E124" s="4">
        <v>18805</v>
      </c>
      <c r="F124" s="5">
        <v>0</v>
      </c>
      <c r="G124" s="4">
        <v>19.45</v>
      </c>
      <c r="H124" s="4" t="s">
        <v>17</v>
      </c>
      <c r="I124" s="4">
        <v>1</v>
      </c>
      <c r="J124" s="4">
        <v>9</v>
      </c>
      <c r="K124" s="4">
        <v>20</v>
      </c>
      <c r="L124" s="4">
        <v>741</v>
      </c>
      <c r="M124" s="4">
        <v>395</v>
      </c>
      <c r="N124" s="4">
        <v>0</v>
      </c>
      <c r="O124" s="4">
        <v>110</v>
      </c>
      <c r="P124" s="4">
        <v>5.84</v>
      </c>
    </row>
    <row r="125" spans="1:16" ht="15.75">
      <c r="A125" s="4" t="s">
        <v>30</v>
      </c>
      <c r="B125" s="4" t="s">
        <v>52</v>
      </c>
      <c r="C125" s="4" t="s">
        <v>56</v>
      </c>
      <c r="D125" s="4">
        <v>23811</v>
      </c>
      <c r="E125" s="4">
        <v>23811</v>
      </c>
      <c r="F125" s="5">
        <v>0</v>
      </c>
      <c r="G125" s="4">
        <v>50.73</v>
      </c>
      <c r="H125" s="4" t="s">
        <v>17</v>
      </c>
      <c r="I125" s="4">
        <v>1</v>
      </c>
      <c r="J125" s="4">
        <v>12</v>
      </c>
      <c r="K125" s="4">
        <v>30</v>
      </c>
      <c r="L125" s="4">
        <v>824</v>
      </c>
      <c r="M125" s="4">
        <v>571</v>
      </c>
      <c r="N125" s="4">
        <v>0</v>
      </c>
      <c r="O125" s="4">
        <v>137</v>
      </c>
      <c r="P125" s="4">
        <v>22.56</v>
      </c>
    </row>
    <row r="126" spans="1:16" ht="15.75">
      <c r="A126" s="4" t="s">
        <v>31</v>
      </c>
      <c r="B126" s="4" t="s">
        <v>52</v>
      </c>
      <c r="C126" s="4" t="s">
        <v>56</v>
      </c>
      <c r="D126" s="4">
        <v>21366</v>
      </c>
      <c r="E126" s="4">
        <v>21366</v>
      </c>
      <c r="F126" s="5">
        <v>0</v>
      </c>
      <c r="G126" s="4">
        <v>1520.61</v>
      </c>
      <c r="H126" s="4" t="s">
        <v>17</v>
      </c>
      <c r="I126" s="4">
        <v>1</v>
      </c>
      <c r="J126" s="4">
        <v>11</v>
      </c>
      <c r="K126" s="4">
        <v>25</v>
      </c>
      <c r="L126" s="4">
        <v>728</v>
      </c>
      <c r="M126" s="4">
        <v>586</v>
      </c>
      <c r="N126" s="4">
        <v>0</v>
      </c>
      <c r="O126" s="4">
        <v>208</v>
      </c>
      <c r="P126" s="4">
        <v>31.03</v>
      </c>
    </row>
    <row r="127" spans="1:16" ht="15.75">
      <c r="A127" s="4" t="s">
        <v>32</v>
      </c>
      <c r="B127" s="4" t="s">
        <v>52</v>
      </c>
      <c r="C127" s="4" t="s">
        <v>56</v>
      </c>
      <c r="D127" s="4">
        <v>16049.5</v>
      </c>
      <c r="E127" s="4">
        <v>19962</v>
      </c>
      <c r="F127" s="5">
        <v>0.19600000000000001</v>
      </c>
      <c r="G127" s="4">
        <v>7200.15</v>
      </c>
      <c r="H127" s="4" t="s">
        <v>21</v>
      </c>
      <c r="I127" s="4">
        <v>0</v>
      </c>
      <c r="J127" s="4">
        <v>10</v>
      </c>
      <c r="K127" s="4">
        <v>26</v>
      </c>
      <c r="L127" s="4">
        <v>672</v>
      </c>
      <c r="M127" s="4">
        <v>642</v>
      </c>
      <c r="N127" s="4">
        <v>0</v>
      </c>
      <c r="O127" s="4">
        <v>292</v>
      </c>
      <c r="P127" s="4">
        <v>52.82</v>
      </c>
    </row>
    <row r="128" spans="1:16" ht="15.75">
      <c r="A128" s="4" t="s">
        <v>33</v>
      </c>
      <c r="B128" s="4" t="s">
        <v>52</v>
      </c>
      <c r="C128" s="4" t="s">
        <v>56</v>
      </c>
      <c r="D128" s="4">
        <v>24834</v>
      </c>
      <c r="E128" s="4">
        <v>24834</v>
      </c>
      <c r="F128" s="5">
        <v>0</v>
      </c>
      <c r="G128" s="4">
        <v>44.45</v>
      </c>
      <c r="H128" s="4" t="s">
        <v>17</v>
      </c>
      <c r="I128" s="4">
        <v>1</v>
      </c>
      <c r="J128" s="4">
        <v>13</v>
      </c>
      <c r="K128" s="4">
        <v>29</v>
      </c>
      <c r="L128" s="4">
        <v>835</v>
      </c>
      <c r="M128" s="4">
        <v>584</v>
      </c>
      <c r="N128" s="4">
        <v>0</v>
      </c>
      <c r="O128" s="4">
        <v>56</v>
      </c>
      <c r="P128" s="4">
        <v>5.49</v>
      </c>
    </row>
    <row r="129" spans="1:16" ht="15.75">
      <c r="A129" s="4" t="s">
        <v>34</v>
      </c>
      <c r="B129" s="4" t="s">
        <v>52</v>
      </c>
      <c r="C129" s="4" t="s">
        <v>56</v>
      </c>
      <c r="D129" s="4">
        <v>21195</v>
      </c>
      <c r="E129" s="4">
        <v>21195</v>
      </c>
      <c r="F129" s="5">
        <v>0</v>
      </c>
      <c r="G129" s="4">
        <v>95.84</v>
      </c>
      <c r="H129" s="4" t="s">
        <v>17</v>
      </c>
      <c r="I129" s="4">
        <v>1</v>
      </c>
      <c r="J129" s="4">
        <v>10</v>
      </c>
      <c r="K129" s="4">
        <v>28</v>
      </c>
      <c r="L129" s="4">
        <v>775</v>
      </c>
      <c r="M129" s="4">
        <v>645</v>
      </c>
      <c r="N129" s="4">
        <v>0</v>
      </c>
      <c r="O129" s="4">
        <v>255</v>
      </c>
      <c r="P129" s="4">
        <v>42.72</v>
      </c>
    </row>
    <row r="130" spans="1:16" ht="15.75">
      <c r="A130" s="4" t="s">
        <v>35</v>
      </c>
      <c r="B130" s="4" t="s">
        <v>52</v>
      </c>
      <c r="C130" s="4" t="s">
        <v>56</v>
      </c>
      <c r="D130" s="4">
        <v>20045</v>
      </c>
      <c r="E130" s="4">
        <v>20045</v>
      </c>
      <c r="F130" s="5">
        <v>0</v>
      </c>
      <c r="G130" s="4">
        <v>6400.18</v>
      </c>
      <c r="H130" s="4" t="s">
        <v>17</v>
      </c>
      <c r="I130" s="4">
        <v>1</v>
      </c>
      <c r="J130" s="4">
        <v>10</v>
      </c>
      <c r="K130" s="4">
        <v>27</v>
      </c>
      <c r="L130" s="4">
        <v>671</v>
      </c>
      <c r="M130" s="4">
        <v>635</v>
      </c>
      <c r="N130" s="4">
        <v>0</v>
      </c>
      <c r="O130" s="4">
        <v>245</v>
      </c>
      <c r="P130" s="4">
        <v>34.64</v>
      </c>
    </row>
    <row r="131" spans="1:16" ht="15.75">
      <c r="A131" s="4" t="s">
        <v>36</v>
      </c>
      <c r="B131" s="4" t="s">
        <v>52</v>
      </c>
      <c r="C131" s="4" t="s">
        <v>56</v>
      </c>
      <c r="D131" s="4">
        <v>19412.099999999999</v>
      </c>
      <c r="E131" s="4">
        <v>20462</v>
      </c>
      <c r="F131" s="5">
        <v>5.1299999999999998E-2</v>
      </c>
      <c r="G131" s="4">
        <v>7200.27</v>
      </c>
      <c r="H131" s="4" t="s">
        <v>21</v>
      </c>
      <c r="I131" s="4">
        <v>0</v>
      </c>
      <c r="J131" s="4">
        <v>10</v>
      </c>
      <c r="K131" s="4">
        <v>27</v>
      </c>
      <c r="L131" s="4">
        <v>706</v>
      </c>
      <c r="M131" s="4">
        <v>702</v>
      </c>
      <c r="N131" s="4">
        <v>0</v>
      </c>
      <c r="O131" s="4">
        <v>301</v>
      </c>
      <c r="P131" s="4">
        <v>104.42</v>
      </c>
    </row>
    <row r="132" spans="1:16" ht="15.75">
      <c r="A132" s="4" t="s">
        <v>37</v>
      </c>
      <c r="B132" s="4" t="s">
        <v>52</v>
      </c>
      <c r="C132" s="4" t="s">
        <v>56</v>
      </c>
      <c r="D132" s="4">
        <v>23272</v>
      </c>
      <c r="E132" s="4">
        <v>23272</v>
      </c>
      <c r="F132" s="5">
        <v>0</v>
      </c>
      <c r="G132" s="4">
        <v>84.13</v>
      </c>
      <c r="H132" s="4" t="s">
        <v>17</v>
      </c>
      <c r="I132" s="4">
        <v>1</v>
      </c>
      <c r="J132" s="4">
        <v>12</v>
      </c>
      <c r="K132" s="4">
        <v>30</v>
      </c>
      <c r="L132" s="4">
        <v>761</v>
      </c>
      <c r="M132" s="4">
        <v>662</v>
      </c>
      <c r="N132" s="4">
        <v>0</v>
      </c>
      <c r="O132" s="4">
        <v>197</v>
      </c>
      <c r="P132" s="4">
        <v>37.020000000000003</v>
      </c>
    </row>
    <row r="133" spans="1:16" ht="15.75">
      <c r="A133" s="4" t="s">
        <v>38</v>
      </c>
      <c r="B133" s="4" t="s">
        <v>52</v>
      </c>
      <c r="C133" s="4" t="s">
        <v>56</v>
      </c>
      <c r="D133" s="4">
        <v>20106</v>
      </c>
      <c r="E133" s="4">
        <v>20106</v>
      </c>
      <c r="F133" s="5">
        <v>0</v>
      </c>
      <c r="G133" s="4">
        <v>185.39</v>
      </c>
      <c r="H133" s="4" t="s">
        <v>17</v>
      </c>
      <c r="I133" s="4">
        <v>1</v>
      </c>
      <c r="J133" s="4">
        <v>10</v>
      </c>
      <c r="K133" s="4">
        <v>28</v>
      </c>
      <c r="L133" s="4">
        <v>672</v>
      </c>
      <c r="M133" s="4">
        <v>586</v>
      </c>
      <c r="N133" s="4">
        <v>0</v>
      </c>
      <c r="O133" s="4">
        <v>316</v>
      </c>
      <c r="P133" s="4">
        <v>107.49</v>
      </c>
    </row>
    <row r="134" spans="1:16" ht="15.75">
      <c r="A134" s="4" t="s">
        <v>39</v>
      </c>
      <c r="B134" s="4" t="s">
        <v>52</v>
      </c>
      <c r="C134" s="4" t="s">
        <v>56</v>
      </c>
      <c r="D134" s="4">
        <v>20235</v>
      </c>
      <c r="E134" s="4">
        <v>20235</v>
      </c>
      <c r="F134" s="5">
        <v>0</v>
      </c>
      <c r="G134" s="4">
        <v>163.68</v>
      </c>
      <c r="H134" s="4" t="s">
        <v>17</v>
      </c>
      <c r="I134" s="4">
        <v>1</v>
      </c>
      <c r="J134" s="4">
        <v>10</v>
      </c>
      <c r="K134" s="4">
        <v>26</v>
      </c>
      <c r="L134" s="4">
        <v>702</v>
      </c>
      <c r="M134" s="4">
        <v>615</v>
      </c>
      <c r="N134" s="4">
        <v>1</v>
      </c>
      <c r="O134" s="4">
        <v>187</v>
      </c>
      <c r="P134" s="4">
        <v>85.39</v>
      </c>
    </row>
    <row r="135" spans="1:16" ht="15.75">
      <c r="A135" s="4" t="s">
        <v>40</v>
      </c>
      <c r="B135" s="4" t="s">
        <v>52</v>
      </c>
      <c r="C135" s="4" t="s">
        <v>56</v>
      </c>
      <c r="D135" s="4">
        <v>21664</v>
      </c>
      <c r="E135" s="4">
        <v>21664</v>
      </c>
      <c r="F135" s="5">
        <v>0</v>
      </c>
      <c r="G135" s="4">
        <v>213.27</v>
      </c>
      <c r="H135" s="4" t="s">
        <v>17</v>
      </c>
      <c r="I135" s="4">
        <v>1</v>
      </c>
      <c r="J135" s="4">
        <v>11</v>
      </c>
      <c r="K135" s="4">
        <v>26</v>
      </c>
      <c r="L135" s="4">
        <v>738</v>
      </c>
      <c r="M135" s="4">
        <v>684</v>
      </c>
      <c r="N135" s="4">
        <v>0</v>
      </c>
      <c r="O135" s="4">
        <v>458</v>
      </c>
      <c r="P135" s="4">
        <v>101.05</v>
      </c>
    </row>
    <row r="136" spans="1:16" ht="15.75">
      <c r="A136" s="4" t="s">
        <v>41</v>
      </c>
      <c r="B136" s="4" t="s">
        <v>52</v>
      </c>
      <c r="C136" s="4" t="s">
        <v>56</v>
      </c>
      <c r="D136" s="4">
        <v>24275</v>
      </c>
      <c r="E136" s="4">
        <v>24275</v>
      </c>
      <c r="F136" s="5">
        <v>0</v>
      </c>
      <c r="G136" s="4">
        <v>50.74</v>
      </c>
      <c r="H136" s="4" t="s">
        <v>17</v>
      </c>
      <c r="I136" s="4">
        <v>1</v>
      </c>
      <c r="J136" s="4">
        <v>11</v>
      </c>
      <c r="K136" s="4">
        <v>30</v>
      </c>
      <c r="L136" s="4">
        <v>975</v>
      </c>
      <c r="M136" s="4">
        <v>525</v>
      </c>
      <c r="N136" s="4">
        <v>0</v>
      </c>
      <c r="O136" s="4">
        <v>142</v>
      </c>
      <c r="P136" s="4">
        <v>18.149999999999999</v>
      </c>
    </row>
    <row r="137" spans="1:16" ht="15.75">
      <c r="A137" s="4" t="s">
        <v>42</v>
      </c>
      <c r="B137" s="4" t="s">
        <v>52</v>
      </c>
      <c r="C137" s="4" t="s">
        <v>56</v>
      </c>
      <c r="D137" s="4">
        <v>23248</v>
      </c>
      <c r="E137" s="4">
        <v>23248</v>
      </c>
      <c r="F137" s="5">
        <v>0</v>
      </c>
      <c r="G137" s="4">
        <v>60.87</v>
      </c>
      <c r="H137" s="4" t="s">
        <v>17</v>
      </c>
      <c r="I137" s="4">
        <v>1</v>
      </c>
      <c r="J137" s="4">
        <v>11</v>
      </c>
      <c r="K137" s="4">
        <v>28</v>
      </c>
      <c r="L137" s="4">
        <v>881</v>
      </c>
      <c r="M137" s="4">
        <v>638</v>
      </c>
      <c r="N137" s="4">
        <v>0</v>
      </c>
      <c r="O137" s="4">
        <v>178</v>
      </c>
      <c r="P137" s="4">
        <v>25.32</v>
      </c>
    </row>
    <row r="138" spans="1:16" ht="15.75">
      <c r="A138" s="4" t="s">
        <v>43</v>
      </c>
      <c r="B138" s="4" t="s">
        <v>52</v>
      </c>
      <c r="C138" s="4" t="s">
        <v>56</v>
      </c>
      <c r="D138" s="4">
        <v>21041</v>
      </c>
      <c r="E138" s="4">
        <v>21041</v>
      </c>
      <c r="F138" s="5">
        <v>0</v>
      </c>
      <c r="G138" s="4">
        <v>535.9</v>
      </c>
      <c r="H138" s="4" t="s">
        <v>17</v>
      </c>
      <c r="I138" s="4">
        <v>1</v>
      </c>
      <c r="J138" s="4">
        <v>10</v>
      </c>
      <c r="K138" s="4">
        <v>25</v>
      </c>
      <c r="L138" s="4">
        <v>798</v>
      </c>
      <c r="M138" s="4">
        <v>561</v>
      </c>
      <c r="N138" s="4">
        <v>0</v>
      </c>
      <c r="O138" s="4">
        <v>244</v>
      </c>
      <c r="P138" s="4">
        <v>99.51</v>
      </c>
    </row>
    <row r="139" spans="1:16" ht="15.75">
      <c r="A139" s="4" t="s">
        <v>44</v>
      </c>
      <c r="B139" s="4" t="s">
        <v>52</v>
      </c>
      <c r="C139" s="4" t="s">
        <v>56</v>
      </c>
      <c r="D139" s="4">
        <v>16053.7</v>
      </c>
      <c r="E139" s="4">
        <v>21086</v>
      </c>
      <c r="F139" s="5">
        <v>0.2387</v>
      </c>
      <c r="G139" s="4">
        <v>7200.93</v>
      </c>
      <c r="H139" s="4" t="s">
        <v>21</v>
      </c>
      <c r="I139" s="4">
        <v>0</v>
      </c>
      <c r="J139" s="4">
        <v>10</v>
      </c>
      <c r="K139" s="4">
        <v>23</v>
      </c>
      <c r="L139" s="4">
        <v>824</v>
      </c>
      <c r="M139" s="4">
        <v>546</v>
      </c>
      <c r="N139" s="4">
        <v>0</v>
      </c>
      <c r="O139" s="4">
        <v>313</v>
      </c>
      <c r="P139" s="4">
        <v>255.86</v>
      </c>
    </row>
    <row r="140" spans="1:16" ht="15.75">
      <c r="A140" s="4" t="s">
        <v>45</v>
      </c>
      <c r="B140" s="4" t="s">
        <v>52</v>
      </c>
      <c r="C140" s="4" t="s">
        <v>56</v>
      </c>
      <c r="D140" s="4">
        <v>24100</v>
      </c>
      <c r="E140" s="4">
        <v>24100</v>
      </c>
      <c r="F140" s="5">
        <v>0</v>
      </c>
      <c r="G140" s="4">
        <v>72.34</v>
      </c>
      <c r="H140" s="4" t="s">
        <v>17</v>
      </c>
      <c r="I140" s="4">
        <v>1</v>
      </c>
      <c r="J140" s="4">
        <v>11</v>
      </c>
      <c r="K140" s="4">
        <v>29</v>
      </c>
      <c r="L140" s="4">
        <v>954</v>
      </c>
      <c r="M140" s="4">
        <v>660</v>
      </c>
      <c r="N140" s="4">
        <v>0</v>
      </c>
      <c r="O140" s="4">
        <v>195</v>
      </c>
      <c r="P140" s="4">
        <v>36.520000000000003</v>
      </c>
    </row>
    <row r="141" spans="1:16" ht="15.75">
      <c r="A141" s="4" t="s">
        <v>46</v>
      </c>
      <c r="B141" s="4" t="s">
        <v>52</v>
      </c>
      <c r="C141" s="4" t="s">
        <v>56</v>
      </c>
      <c r="D141" s="4">
        <v>21322</v>
      </c>
      <c r="E141" s="4">
        <v>21322</v>
      </c>
      <c r="F141" s="5">
        <v>0</v>
      </c>
      <c r="G141" s="4">
        <v>99.74</v>
      </c>
      <c r="H141" s="4" t="s">
        <v>17</v>
      </c>
      <c r="I141" s="4">
        <v>1</v>
      </c>
      <c r="J141" s="4">
        <v>10</v>
      </c>
      <c r="K141" s="4">
        <v>26</v>
      </c>
      <c r="L141" s="4">
        <v>812</v>
      </c>
      <c r="M141" s="4">
        <v>602</v>
      </c>
      <c r="N141" s="4">
        <v>0</v>
      </c>
      <c r="O141" s="4">
        <v>339</v>
      </c>
      <c r="P141" s="4">
        <v>60.19</v>
      </c>
    </row>
    <row r="142" spans="1:16" ht="15.75">
      <c r="A142" s="4" t="s">
        <v>46</v>
      </c>
      <c r="B142" s="4" t="s">
        <v>51</v>
      </c>
      <c r="C142" s="4" t="s">
        <v>56</v>
      </c>
      <c r="D142" s="4">
        <v>15463</v>
      </c>
      <c r="E142" s="4">
        <v>15463</v>
      </c>
      <c r="F142" s="5">
        <v>0</v>
      </c>
      <c r="G142" s="4">
        <v>24.03</v>
      </c>
      <c r="H142" s="4" t="s">
        <v>17</v>
      </c>
      <c r="I142" s="4">
        <v>1</v>
      </c>
      <c r="J142" s="4">
        <v>7</v>
      </c>
      <c r="K142" s="4">
        <v>19</v>
      </c>
      <c r="L142" s="4">
        <v>614</v>
      </c>
      <c r="M142" s="4">
        <v>423</v>
      </c>
      <c r="N142" s="4">
        <v>0</v>
      </c>
      <c r="O142" s="4">
        <v>123</v>
      </c>
      <c r="P142" s="4">
        <v>8.9700000000000006</v>
      </c>
    </row>
    <row r="143" spans="1:16" ht="15.75">
      <c r="A143" s="4" t="s">
        <v>47</v>
      </c>
      <c r="B143" s="4" t="s">
        <v>51</v>
      </c>
      <c r="C143" s="4" t="s">
        <v>56</v>
      </c>
      <c r="D143" s="4">
        <v>15557</v>
      </c>
      <c r="E143" s="4">
        <v>15557</v>
      </c>
      <c r="F143" s="5">
        <v>0</v>
      </c>
      <c r="G143" s="4">
        <v>372.62</v>
      </c>
      <c r="H143" s="4" t="s">
        <v>17</v>
      </c>
      <c r="I143" s="4">
        <v>1</v>
      </c>
      <c r="J143" s="4">
        <v>7</v>
      </c>
      <c r="K143" s="4">
        <v>19</v>
      </c>
      <c r="L143" s="4">
        <v>622</v>
      </c>
      <c r="M143" s="4">
        <v>437</v>
      </c>
      <c r="N143" s="4">
        <v>0</v>
      </c>
      <c r="O143" s="4">
        <v>155</v>
      </c>
      <c r="P143" s="4">
        <v>19.38</v>
      </c>
    </row>
    <row r="144" spans="1:16" ht="15.75">
      <c r="A144" s="4" t="s">
        <v>47</v>
      </c>
      <c r="B144" s="4" t="s">
        <v>52</v>
      </c>
      <c r="C144" s="4" t="s">
        <v>56</v>
      </c>
      <c r="D144" s="4">
        <v>21658</v>
      </c>
      <c r="E144" s="4">
        <v>21658</v>
      </c>
      <c r="F144" s="5">
        <v>0</v>
      </c>
      <c r="G144" s="4">
        <v>175.16</v>
      </c>
      <c r="H144" s="4" t="s">
        <v>17</v>
      </c>
      <c r="I144" s="4">
        <v>1</v>
      </c>
      <c r="J144" s="4">
        <v>10</v>
      </c>
      <c r="K144" s="4">
        <v>27</v>
      </c>
      <c r="L144" s="4">
        <v>833</v>
      </c>
      <c r="M144" s="4">
        <v>628</v>
      </c>
      <c r="N144" s="4">
        <v>0</v>
      </c>
      <c r="O144" s="4">
        <v>194</v>
      </c>
      <c r="P144" s="4">
        <v>43.46</v>
      </c>
    </row>
    <row r="145" spans="1:16" ht="15.75">
      <c r="A145" s="4" t="s">
        <v>48</v>
      </c>
      <c r="B145" s="4" t="s">
        <v>51</v>
      </c>
      <c r="C145" s="4" t="s">
        <v>56</v>
      </c>
      <c r="D145" s="4">
        <v>12014.5</v>
      </c>
      <c r="E145" s="4">
        <v>14876</v>
      </c>
      <c r="F145" s="5">
        <v>0.19239999999999999</v>
      </c>
      <c r="G145" s="4">
        <v>7200.96</v>
      </c>
      <c r="H145" s="4" t="s">
        <v>21</v>
      </c>
      <c r="I145" s="4">
        <v>0</v>
      </c>
      <c r="J145" s="4">
        <v>7</v>
      </c>
      <c r="K145" s="4">
        <v>17</v>
      </c>
      <c r="L145" s="4">
        <v>571</v>
      </c>
      <c r="M145" s="4">
        <v>466</v>
      </c>
      <c r="N145" s="4">
        <v>0</v>
      </c>
      <c r="O145" s="4">
        <v>245</v>
      </c>
      <c r="P145" s="4">
        <v>10.48</v>
      </c>
    </row>
    <row r="146" spans="1:16" ht="15.75">
      <c r="A146" s="4" t="s">
        <v>48</v>
      </c>
      <c r="B146" s="4" t="s">
        <v>52</v>
      </c>
      <c r="C146" s="4" t="s">
        <v>56</v>
      </c>
      <c r="D146" s="4">
        <v>17550.8</v>
      </c>
      <c r="E146" s="4">
        <v>21212</v>
      </c>
      <c r="F146" s="5">
        <v>0.1726</v>
      </c>
      <c r="G146" s="4">
        <v>7200.99</v>
      </c>
      <c r="H146" s="4" t="s">
        <v>21</v>
      </c>
      <c r="I146" s="4">
        <v>0</v>
      </c>
      <c r="J146" s="4">
        <v>10</v>
      </c>
      <c r="K146" s="4">
        <v>24</v>
      </c>
      <c r="L146" s="4">
        <v>817</v>
      </c>
      <c r="M146" s="4">
        <v>642</v>
      </c>
      <c r="N146" s="4">
        <v>0</v>
      </c>
      <c r="O146" s="4">
        <v>453</v>
      </c>
      <c r="P146" s="4">
        <v>175.68</v>
      </c>
    </row>
    <row r="147" spans="1:16" ht="15.75">
      <c r="A147" s="4" t="s">
        <v>14</v>
      </c>
      <c r="B147" s="4" t="s">
        <v>15</v>
      </c>
      <c r="C147" s="4" t="s">
        <v>58</v>
      </c>
      <c r="D147" s="4">
        <v>5138</v>
      </c>
      <c r="E147" s="4">
        <v>5138</v>
      </c>
      <c r="F147" s="5">
        <v>0</v>
      </c>
      <c r="G147" s="4">
        <v>1.26</v>
      </c>
      <c r="H147" s="4" t="s">
        <v>17</v>
      </c>
      <c r="I147" s="4">
        <v>1</v>
      </c>
      <c r="J147" s="4">
        <v>3</v>
      </c>
      <c r="K147" s="4">
        <v>6</v>
      </c>
      <c r="L147" s="4">
        <v>131</v>
      </c>
      <c r="M147" s="4">
        <v>228</v>
      </c>
      <c r="N147" s="4">
        <v>0</v>
      </c>
      <c r="O147" s="4">
        <v>15</v>
      </c>
      <c r="P147" s="4">
        <v>0.46</v>
      </c>
    </row>
    <row r="148" spans="1:16" ht="15.75">
      <c r="A148" s="4" t="s">
        <v>14</v>
      </c>
      <c r="B148" s="4" t="s">
        <v>49</v>
      </c>
      <c r="C148" s="4" t="s">
        <v>58</v>
      </c>
      <c r="D148" s="4">
        <v>7705</v>
      </c>
      <c r="E148" s="4">
        <v>7705</v>
      </c>
      <c r="F148" s="5">
        <v>0</v>
      </c>
      <c r="G148" s="4">
        <v>2.44</v>
      </c>
      <c r="H148" s="4" t="s">
        <v>17</v>
      </c>
      <c r="I148" s="4">
        <v>1</v>
      </c>
      <c r="J148" s="4">
        <v>4</v>
      </c>
      <c r="K148" s="4">
        <v>9</v>
      </c>
      <c r="L148" s="4">
        <v>249</v>
      </c>
      <c r="M148" s="4">
        <v>315</v>
      </c>
      <c r="N148" s="4">
        <v>0</v>
      </c>
      <c r="O148" s="4">
        <v>14</v>
      </c>
      <c r="P148" s="4">
        <v>0.37</v>
      </c>
    </row>
    <row r="149" spans="1:16" ht="15.75">
      <c r="A149" s="4" t="s">
        <v>14</v>
      </c>
      <c r="B149" s="4" t="s">
        <v>50</v>
      </c>
      <c r="C149" s="4" t="s">
        <v>58</v>
      </c>
      <c r="D149" s="4">
        <v>9665</v>
      </c>
      <c r="E149" s="4">
        <v>9665</v>
      </c>
      <c r="F149" s="5">
        <v>0</v>
      </c>
      <c r="G149" s="4">
        <v>13.35</v>
      </c>
      <c r="H149" s="4" t="s">
        <v>17</v>
      </c>
      <c r="I149" s="4">
        <v>1</v>
      </c>
      <c r="J149" s="4">
        <v>5</v>
      </c>
      <c r="K149" s="4">
        <v>14</v>
      </c>
      <c r="L149" s="4">
        <v>285</v>
      </c>
      <c r="M149" s="4">
        <v>415</v>
      </c>
      <c r="N149" s="4">
        <v>2</v>
      </c>
      <c r="O149" s="4">
        <v>24</v>
      </c>
      <c r="P149" s="4">
        <v>1.55</v>
      </c>
    </row>
    <row r="150" spans="1:16" ht="15.75">
      <c r="A150" s="4" t="s">
        <v>14</v>
      </c>
      <c r="B150" s="4" t="s">
        <v>51</v>
      </c>
      <c r="C150" s="4" t="s">
        <v>58</v>
      </c>
      <c r="D150" s="4">
        <v>10222</v>
      </c>
      <c r="E150" s="4">
        <v>10222</v>
      </c>
      <c r="F150" s="5">
        <v>0</v>
      </c>
      <c r="G150" s="4">
        <v>7.57</v>
      </c>
      <c r="H150" s="4" t="s">
        <v>17</v>
      </c>
      <c r="I150" s="4">
        <v>1</v>
      </c>
      <c r="J150" s="4">
        <v>5</v>
      </c>
      <c r="K150" s="4">
        <v>13</v>
      </c>
      <c r="L150" s="4">
        <v>348</v>
      </c>
      <c r="M150" s="4">
        <v>442</v>
      </c>
      <c r="N150" s="4">
        <v>6</v>
      </c>
      <c r="O150" s="4">
        <v>84</v>
      </c>
      <c r="P150" s="4">
        <v>2.25</v>
      </c>
    </row>
    <row r="151" spans="1:16" ht="15.75">
      <c r="A151" s="4" t="s">
        <v>14</v>
      </c>
      <c r="B151" s="4" t="s">
        <v>52</v>
      </c>
      <c r="C151" s="4" t="s">
        <v>58</v>
      </c>
      <c r="D151" s="4">
        <v>13710</v>
      </c>
      <c r="E151" s="4">
        <v>13710</v>
      </c>
      <c r="F151" s="5">
        <v>0</v>
      </c>
      <c r="G151" s="4">
        <v>16.73</v>
      </c>
      <c r="H151" s="4" t="s">
        <v>17</v>
      </c>
      <c r="I151" s="4">
        <v>1</v>
      </c>
      <c r="J151" s="4">
        <v>7</v>
      </c>
      <c r="K151" s="4">
        <v>17</v>
      </c>
      <c r="L151" s="4">
        <v>439</v>
      </c>
      <c r="M151" s="4">
        <v>620</v>
      </c>
      <c r="N151" s="4">
        <v>7</v>
      </c>
      <c r="O151" s="4">
        <v>138</v>
      </c>
      <c r="P151" s="4">
        <v>7.65</v>
      </c>
    </row>
    <row r="152" spans="1:16" ht="15.75">
      <c r="A152" s="4" t="s">
        <v>20</v>
      </c>
      <c r="B152" s="4" t="s">
        <v>15</v>
      </c>
      <c r="C152" s="4" t="s">
        <v>58</v>
      </c>
      <c r="D152" s="4">
        <v>3622</v>
      </c>
      <c r="E152" s="4">
        <v>3622</v>
      </c>
      <c r="F152" s="5">
        <v>0</v>
      </c>
      <c r="G152" s="4">
        <v>30.05</v>
      </c>
      <c r="H152" s="4" t="s">
        <v>17</v>
      </c>
      <c r="I152" s="4">
        <v>1</v>
      </c>
      <c r="J152" s="4">
        <v>2</v>
      </c>
      <c r="K152" s="4">
        <v>5</v>
      </c>
      <c r="L152" s="4">
        <v>92</v>
      </c>
      <c r="M152" s="4">
        <v>202</v>
      </c>
      <c r="N152" s="4">
        <v>0</v>
      </c>
      <c r="O152" s="4">
        <v>56</v>
      </c>
      <c r="P152" s="4">
        <v>18.14</v>
      </c>
    </row>
    <row r="153" spans="1:16" ht="15.75">
      <c r="A153" s="4" t="s">
        <v>20</v>
      </c>
      <c r="B153" s="4" t="s">
        <v>49</v>
      </c>
      <c r="C153" s="4" t="s">
        <v>58</v>
      </c>
      <c r="D153" s="4">
        <v>5924</v>
      </c>
      <c r="E153" s="4">
        <v>5924</v>
      </c>
      <c r="F153" s="5">
        <v>0</v>
      </c>
      <c r="G153" s="4">
        <v>123.71</v>
      </c>
      <c r="H153" s="4" t="s">
        <v>17</v>
      </c>
      <c r="I153" s="4">
        <v>1</v>
      </c>
      <c r="J153" s="4">
        <v>3</v>
      </c>
      <c r="K153" s="4">
        <v>8</v>
      </c>
      <c r="L153" s="4">
        <v>179</v>
      </c>
      <c r="M153" s="4">
        <v>334</v>
      </c>
      <c r="N153" s="4">
        <v>0</v>
      </c>
      <c r="O153" s="4">
        <v>229</v>
      </c>
      <c r="P153" s="4">
        <v>51.51</v>
      </c>
    </row>
    <row r="154" spans="1:16" ht="15.75">
      <c r="A154" s="4" t="s">
        <v>20</v>
      </c>
      <c r="B154" s="4" t="s">
        <v>50</v>
      </c>
      <c r="C154" s="4" t="s">
        <v>58</v>
      </c>
      <c r="D154" s="4">
        <v>7740</v>
      </c>
      <c r="E154" s="4">
        <v>7740</v>
      </c>
      <c r="F154" s="5">
        <v>0</v>
      </c>
      <c r="G154" s="4">
        <v>89.62</v>
      </c>
      <c r="H154" s="4" t="s">
        <v>17</v>
      </c>
      <c r="I154" s="4">
        <v>1</v>
      </c>
      <c r="J154" s="4">
        <v>4</v>
      </c>
      <c r="K154" s="4">
        <v>12</v>
      </c>
      <c r="L154" s="4">
        <v>214</v>
      </c>
      <c r="M154" s="4">
        <v>400</v>
      </c>
      <c r="N154" s="4">
        <v>5</v>
      </c>
      <c r="O154" s="4">
        <v>148</v>
      </c>
      <c r="P154" s="4">
        <v>55.95</v>
      </c>
    </row>
    <row r="155" spans="1:16" ht="15.75">
      <c r="A155" s="4" t="s">
        <v>20</v>
      </c>
      <c r="B155" s="4" t="s">
        <v>51</v>
      </c>
      <c r="C155" s="4" t="s">
        <v>58</v>
      </c>
      <c r="D155" s="4">
        <v>8692</v>
      </c>
      <c r="E155" s="4">
        <v>8692</v>
      </c>
      <c r="F155" s="5">
        <v>0</v>
      </c>
      <c r="G155" s="4">
        <v>119.23</v>
      </c>
      <c r="H155" s="4" t="s">
        <v>17</v>
      </c>
      <c r="I155" s="4">
        <v>1</v>
      </c>
      <c r="J155" s="4">
        <v>4</v>
      </c>
      <c r="K155" s="4">
        <v>11</v>
      </c>
      <c r="L155" s="4">
        <v>313</v>
      </c>
      <c r="M155" s="4">
        <v>462</v>
      </c>
      <c r="N155" s="4">
        <v>1</v>
      </c>
      <c r="O155" s="4">
        <v>159</v>
      </c>
      <c r="P155" s="4">
        <v>13.48</v>
      </c>
    </row>
    <row r="156" spans="1:16" ht="15.75">
      <c r="A156" s="4" t="s">
        <v>20</v>
      </c>
      <c r="B156" s="4" t="s">
        <v>52</v>
      </c>
      <c r="C156" s="4" t="s">
        <v>58</v>
      </c>
      <c r="D156" s="4">
        <v>12310</v>
      </c>
      <c r="E156" s="4">
        <v>12310</v>
      </c>
      <c r="F156" s="5">
        <v>0</v>
      </c>
      <c r="G156" s="4">
        <v>5942.62</v>
      </c>
      <c r="H156" s="4" t="s">
        <v>17</v>
      </c>
      <c r="I156" s="4">
        <v>1</v>
      </c>
      <c r="J156" s="4">
        <v>6</v>
      </c>
      <c r="K156" s="4">
        <v>16</v>
      </c>
      <c r="L156" s="4">
        <v>408</v>
      </c>
      <c r="M156" s="4">
        <v>630</v>
      </c>
      <c r="N156" s="4">
        <v>107</v>
      </c>
      <c r="O156" s="4">
        <v>731</v>
      </c>
      <c r="P156" s="4">
        <v>95.32</v>
      </c>
    </row>
    <row r="157" spans="1:16" ht="15.75">
      <c r="A157" s="4" t="s">
        <v>22</v>
      </c>
      <c r="B157" s="4" t="s">
        <v>15</v>
      </c>
      <c r="C157" s="4" t="s">
        <v>58</v>
      </c>
      <c r="D157" s="4">
        <v>3613</v>
      </c>
      <c r="E157" s="4">
        <v>3613</v>
      </c>
      <c r="F157" s="5">
        <v>0</v>
      </c>
      <c r="G157" s="4">
        <v>45.38</v>
      </c>
      <c r="H157" s="4" t="s">
        <v>17</v>
      </c>
      <c r="I157" s="4">
        <v>1</v>
      </c>
      <c r="J157" s="4">
        <v>2</v>
      </c>
      <c r="K157" s="4">
        <v>5</v>
      </c>
      <c r="L157" s="4">
        <v>89</v>
      </c>
      <c r="M157" s="4">
        <v>223</v>
      </c>
      <c r="N157" s="4">
        <v>5</v>
      </c>
      <c r="O157" s="4">
        <v>46</v>
      </c>
      <c r="P157" s="4">
        <v>26.44</v>
      </c>
    </row>
    <row r="158" spans="1:16" ht="15.75">
      <c r="A158" s="4" t="s">
        <v>22</v>
      </c>
      <c r="B158" s="4" t="s">
        <v>49</v>
      </c>
      <c r="C158" s="4" t="s">
        <v>58</v>
      </c>
      <c r="D158" s="4">
        <v>6318</v>
      </c>
      <c r="E158" s="4">
        <v>6318</v>
      </c>
      <c r="F158" s="5">
        <v>0</v>
      </c>
      <c r="G158" s="4">
        <v>2171.9299999999998</v>
      </c>
      <c r="H158" s="4" t="s">
        <v>17</v>
      </c>
      <c r="I158" s="4">
        <v>1</v>
      </c>
      <c r="J158" s="4">
        <v>3</v>
      </c>
      <c r="K158" s="4">
        <v>9</v>
      </c>
      <c r="L158" s="4">
        <v>206</v>
      </c>
      <c r="M158" s="4">
        <v>358</v>
      </c>
      <c r="N158" s="4">
        <v>0</v>
      </c>
      <c r="O158" s="4">
        <v>290</v>
      </c>
      <c r="P158" s="4">
        <v>43.01</v>
      </c>
    </row>
    <row r="159" spans="1:16" ht="15.75">
      <c r="A159" s="4" t="s">
        <v>22</v>
      </c>
      <c r="B159" s="4" t="s">
        <v>50</v>
      </c>
      <c r="C159" s="4" t="s">
        <v>58</v>
      </c>
      <c r="D159" s="4">
        <v>7683</v>
      </c>
      <c r="E159" s="4">
        <v>7683</v>
      </c>
      <c r="F159" s="5">
        <v>0</v>
      </c>
      <c r="G159" s="4">
        <v>309.8</v>
      </c>
      <c r="H159" s="4" t="s">
        <v>17</v>
      </c>
      <c r="I159" s="4">
        <v>1</v>
      </c>
      <c r="J159" s="4">
        <v>4</v>
      </c>
      <c r="K159" s="4">
        <v>11</v>
      </c>
      <c r="L159" s="4">
        <v>214</v>
      </c>
      <c r="M159" s="4">
        <v>443</v>
      </c>
      <c r="N159" s="4">
        <v>2</v>
      </c>
      <c r="O159" s="4">
        <v>109</v>
      </c>
      <c r="P159" s="4">
        <v>202.46</v>
      </c>
    </row>
    <row r="160" spans="1:16" ht="15.75">
      <c r="A160" s="4" t="s">
        <v>22</v>
      </c>
      <c r="B160" s="4" t="s">
        <v>51</v>
      </c>
      <c r="C160" s="4" t="s">
        <v>58</v>
      </c>
      <c r="D160" s="4">
        <v>5588.82</v>
      </c>
      <c r="E160" s="4">
        <v>8357</v>
      </c>
      <c r="F160" s="5">
        <v>0.33119999999999999</v>
      </c>
      <c r="G160" s="4">
        <v>7200.48</v>
      </c>
      <c r="H160" s="4" t="s">
        <v>21</v>
      </c>
      <c r="I160" s="4">
        <v>0</v>
      </c>
      <c r="J160" s="4">
        <v>4</v>
      </c>
      <c r="K160" s="4">
        <v>10</v>
      </c>
      <c r="L160" s="4">
        <v>293</v>
      </c>
      <c r="M160" s="4">
        <v>427</v>
      </c>
      <c r="N160" s="4">
        <v>1</v>
      </c>
      <c r="O160" s="4">
        <v>180</v>
      </c>
      <c r="P160" s="4">
        <v>56.61</v>
      </c>
    </row>
    <row r="161" spans="1:16" ht="15.75">
      <c r="A161" s="4" t="s">
        <v>22</v>
      </c>
      <c r="B161" s="4" t="s">
        <v>52</v>
      </c>
      <c r="C161" s="4" t="s">
        <v>58</v>
      </c>
      <c r="D161" s="4">
        <v>7855.54</v>
      </c>
      <c r="E161" s="4">
        <v>10605</v>
      </c>
      <c r="F161" s="5">
        <v>0.25929999999999997</v>
      </c>
      <c r="G161" s="4">
        <v>7200.56</v>
      </c>
      <c r="H161" s="4" t="s">
        <v>21</v>
      </c>
      <c r="I161" s="4">
        <v>0</v>
      </c>
      <c r="J161" s="4">
        <v>5</v>
      </c>
      <c r="K161" s="4">
        <v>15</v>
      </c>
      <c r="L161" s="4">
        <v>342</v>
      </c>
      <c r="M161" s="4">
        <v>685</v>
      </c>
      <c r="N161" s="4">
        <v>1</v>
      </c>
      <c r="O161" s="4">
        <v>255</v>
      </c>
      <c r="P161" s="4">
        <v>588.09</v>
      </c>
    </row>
    <row r="162" spans="1:16" ht="15.75">
      <c r="A162" s="4" t="s">
        <v>23</v>
      </c>
      <c r="B162" s="4" t="s">
        <v>15</v>
      </c>
      <c r="C162" s="4" t="s">
        <v>58</v>
      </c>
      <c r="D162" s="4">
        <v>3573</v>
      </c>
      <c r="E162" s="4">
        <v>3573</v>
      </c>
      <c r="F162" s="5">
        <v>0</v>
      </c>
      <c r="G162" s="4">
        <v>73.12</v>
      </c>
      <c r="H162" s="4" t="s">
        <v>17</v>
      </c>
      <c r="I162" s="4">
        <v>1</v>
      </c>
      <c r="J162" s="4">
        <v>2</v>
      </c>
      <c r="K162" s="4">
        <v>5</v>
      </c>
      <c r="L162" s="4">
        <v>84</v>
      </c>
      <c r="M162" s="4">
        <v>233</v>
      </c>
      <c r="N162" s="4">
        <v>0</v>
      </c>
      <c r="O162" s="4">
        <v>50</v>
      </c>
      <c r="P162" s="4">
        <v>24.9</v>
      </c>
    </row>
    <row r="163" spans="1:16" ht="15.75">
      <c r="A163" s="4" t="s">
        <v>23</v>
      </c>
      <c r="B163" s="4" t="s">
        <v>49</v>
      </c>
      <c r="C163" s="4" t="s">
        <v>58</v>
      </c>
      <c r="D163" s="4">
        <v>4973.51</v>
      </c>
      <c r="E163" s="4">
        <v>5801</v>
      </c>
      <c r="F163" s="5">
        <v>0.1426</v>
      </c>
      <c r="G163" s="4">
        <v>7200.17</v>
      </c>
      <c r="H163" s="4" t="s">
        <v>21</v>
      </c>
      <c r="I163" s="4">
        <v>0</v>
      </c>
      <c r="J163" s="4">
        <v>3</v>
      </c>
      <c r="K163" s="4">
        <v>7</v>
      </c>
      <c r="L163" s="4">
        <v>174</v>
      </c>
      <c r="M163" s="4">
        <v>361</v>
      </c>
      <c r="N163" s="4">
        <v>0</v>
      </c>
      <c r="O163" s="4">
        <v>177</v>
      </c>
      <c r="P163" s="4">
        <v>19.489999999999998</v>
      </c>
    </row>
    <row r="164" spans="1:16" ht="15.75">
      <c r="A164" s="4" t="s">
        <v>23</v>
      </c>
      <c r="B164" s="4" t="s">
        <v>50</v>
      </c>
      <c r="C164" s="4" t="s">
        <v>58</v>
      </c>
      <c r="D164" s="4">
        <v>6340.44</v>
      </c>
      <c r="E164" s="4">
        <v>7500</v>
      </c>
      <c r="F164" s="5">
        <v>0.15459999999999999</v>
      </c>
      <c r="G164" s="4">
        <v>7200.94</v>
      </c>
      <c r="H164" s="4" t="s">
        <v>21</v>
      </c>
      <c r="I164" s="4">
        <v>0</v>
      </c>
      <c r="J164" s="4">
        <v>4</v>
      </c>
      <c r="K164" s="4">
        <v>11</v>
      </c>
      <c r="L164" s="4">
        <v>201</v>
      </c>
      <c r="M164" s="4">
        <v>390</v>
      </c>
      <c r="N164" s="4">
        <v>8</v>
      </c>
      <c r="O164" s="4">
        <v>137</v>
      </c>
      <c r="P164" s="4">
        <v>470.49</v>
      </c>
    </row>
    <row r="165" spans="1:16" ht="15.75">
      <c r="A165" s="4" t="s">
        <v>23</v>
      </c>
      <c r="B165" s="4" t="s">
        <v>51</v>
      </c>
      <c r="C165" s="4" t="s">
        <v>58</v>
      </c>
      <c r="D165" s="4">
        <v>4616.58</v>
      </c>
      <c r="E165" s="4">
        <v>7988</v>
      </c>
      <c r="F165" s="5">
        <v>0.42209999999999998</v>
      </c>
      <c r="G165" s="4">
        <v>7200.12</v>
      </c>
      <c r="H165" s="4" t="s">
        <v>21</v>
      </c>
      <c r="I165" s="4">
        <v>0</v>
      </c>
      <c r="J165" s="4">
        <v>4</v>
      </c>
      <c r="K165" s="4">
        <v>10</v>
      </c>
      <c r="L165" s="4">
        <v>254</v>
      </c>
      <c r="M165" s="4">
        <v>448</v>
      </c>
      <c r="N165" s="4">
        <v>0</v>
      </c>
      <c r="O165" s="4">
        <v>188</v>
      </c>
      <c r="P165" s="4">
        <v>64.819999999999993</v>
      </c>
    </row>
    <row r="166" spans="1:16" ht="15.75">
      <c r="A166" s="4" t="s">
        <v>23</v>
      </c>
      <c r="B166" s="4" t="s">
        <v>52</v>
      </c>
      <c r="C166" s="4" t="s">
        <v>58</v>
      </c>
      <c r="D166" s="4">
        <v>5941.05</v>
      </c>
      <c r="E166" s="4">
        <v>15578</v>
      </c>
      <c r="F166" s="5">
        <v>0.61860000000000004</v>
      </c>
      <c r="G166" s="4">
        <v>7210.78</v>
      </c>
      <c r="H166" s="4" t="s">
        <v>21</v>
      </c>
      <c r="I166" s="4">
        <v>0</v>
      </c>
      <c r="J166" s="4">
        <v>8</v>
      </c>
      <c r="K166" s="4">
        <v>22</v>
      </c>
      <c r="L166" s="4">
        <v>478</v>
      </c>
      <c r="M166" s="4">
        <v>598</v>
      </c>
      <c r="N166" s="4">
        <v>8</v>
      </c>
      <c r="O166" s="4">
        <v>52</v>
      </c>
      <c r="P166" s="4">
        <v>7161.1</v>
      </c>
    </row>
    <row r="167" spans="1:16" ht="15.75">
      <c r="A167" s="4" t="s">
        <v>24</v>
      </c>
      <c r="B167" s="4" t="s">
        <v>15</v>
      </c>
      <c r="C167" s="4" t="s">
        <v>58</v>
      </c>
      <c r="D167" s="4">
        <v>3693</v>
      </c>
      <c r="E167" s="4">
        <v>3693</v>
      </c>
      <c r="F167" s="5">
        <v>0</v>
      </c>
      <c r="G167" s="4">
        <v>9.94</v>
      </c>
      <c r="H167" s="4" t="s">
        <v>17</v>
      </c>
      <c r="I167" s="4">
        <v>1</v>
      </c>
      <c r="J167" s="4">
        <v>2</v>
      </c>
      <c r="K167" s="4">
        <v>5</v>
      </c>
      <c r="L167" s="4">
        <v>96</v>
      </c>
      <c r="M167" s="4">
        <v>233</v>
      </c>
      <c r="N167" s="4">
        <v>3</v>
      </c>
      <c r="O167" s="4">
        <v>14</v>
      </c>
      <c r="P167" s="4">
        <v>1.92</v>
      </c>
    </row>
    <row r="168" spans="1:16" ht="15.75">
      <c r="A168" s="4" t="s">
        <v>24</v>
      </c>
      <c r="B168" s="4" t="s">
        <v>49</v>
      </c>
      <c r="C168" s="4" t="s">
        <v>58</v>
      </c>
      <c r="D168" s="4">
        <v>6675</v>
      </c>
      <c r="E168" s="4">
        <v>6675</v>
      </c>
      <c r="F168" s="5">
        <v>0</v>
      </c>
      <c r="G168" s="4">
        <v>11.76</v>
      </c>
      <c r="H168" s="4" t="s">
        <v>17</v>
      </c>
      <c r="I168" s="4">
        <v>1</v>
      </c>
      <c r="J168" s="4">
        <v>3</v>
      </c>
      <c r="K168" s="4">
        <v>8</v>
      </c>
      <c r="L168" s="4">
        <v>255</v>
      </c>
      <c r="M168" s="4">
        <v>325</v>
      </c>
      <c r="N168" s="4">
        <v>0</v>
      </c>
      <c r="O168" s="4">
        <v>49</v>
      </c>
      <c r="P168" s="4">
        <v>3.34</v>
      </c>
    </row>
    <row r="169" spans="1:16" ht="15.75">
      <c r="A169" s="4" t="s">
        <v>24</v>
      </c>
      <c r="B169" s="4" t="s">
        <v>50</v>
      </c>
      <c r="C169" s="4" t="s">
        <v>58</v>
      </c>
      <c r="D169" s="4">
        <v>8270</v>
      </c>
      <c r="E169" s="4">
        <v>8270</v>
      </c>
      <c r="F169" s="5">
        <v>0</v>
      </c>
      <c r="G169" s="4">
        <v>45.81</v>
      </c>
      <c r="H169" s="4" t="s">
        <v>17</v>
      </c>
      <c r="I169" s="4">
        <v>1</v>
      </c>
      <c r="J169" s="4">
        <v>4</v>
      </c>
      <c r="K169" s="4">
        <v>12</v>
      </c>
      <c r="L169" s="4">
        <v>265</v>
      </c>
      <c r="M169" s="4">
        <v>420</v>
      </c>
      <c r="N169" s="4">
        <v>0</v>
      </c>
      <c r="O169" s="4">
        <v>74</v>
      </c>
      <c r="P169" s="4">
        <v>16.72</v>
      </c>
    </row>
    <row r="170" spans="1:16" ht="15.75">
      <c r="A170" s="4" t="s">
        <v>24</v>
      </c>
      <c r="B170" s="4" t="s">
        <v>51</v>
      </c>
      <c r="C170" s="4" t="s">
        <v>58</v>
      </c>
      <c r="D170" s="4">
        <v>8410</v>
      </c>
      <c r="E170" s="4">
        <v>8410</v>
      </c>
      <c r="F170" s="5">
        <v>0</v>
      </c>
      <c r="G170" s="4">
        <v>22.13</v>
      </c>
      <c r="H170" s="4" t="s">
        <v>17</v>
      </c>
      <c r="I170" s="4">
        <v>1</v>
      </c>
      <c r="J170" s="4">
        <v>4</v>
      </c>
      <c r="K170" s="4">
        <v>11</v>
      </c>
      <c r="L170" s="4">
        <v>289</v>
      </c>
      <c r="M170" s="4">
        <v>420</v>
      </c>
      <c r="N170" s="4">
        <v>0</v>
      </c>
      <c r="O170" s="4">
        <v>56</v>
      </c>
      <c r="P170" s="4">
        <v>4.82</v>
      </c>
    </row>
    <row r="171" spans="1:16" ht="15.75">
      <c r="A171" s="4" t="s">
        <v>24</v>
      </c>
      <c r="B171" s="4" t="s">
        <v>52</v>
      </c>
      <c r="C171" s="4" t="s">
        <v>58</v>
      </c>
      <c r="D171" s="4">
        <v>12232</v>
      </c>
      <c r="E171" s="4">
        <v>12232</v>
      </c>
      <c r="F171" s="5">
        <v>0</v>
      </c>
      <c r="G171" s="4">
        <v>62.01</v>
      </c>
      <c r="H171" s="4" t="s">
        <v>17</v>
      </c>
      <c r="I171" s="4">
        <v>1</v>
      </c>
      <c r="J171" s="4">
        <v>6</v>
      </c>
      <c r="K171" s="4">
        <v>17</v>
      </c>
      <c r="L171" s="4">
        <v>394</v>
      </c>
      <c r="M171" s="4">
        <v>592</v>
      </c>
      <c r="N171" s="4">
        <v>1</v>
      </c>
      <c r="O171" s="4">
        <v>150</v>
      </c>
      <c r="P171" s="4">
        <v>31.9</v>
      </c>
    </row>
    <row r="172" spans="1:16" ht="15.75">
      <c r="A172" s="4" t="s">
        <v>25</v>
      </c>
      <c r="B172" s="4" t="s">
        <v>15</v>
      </c>
      <c r="C172" s="4" t="s">
        <v>58</v>
      </c>
      <c r="D172" s="4">
        <v>5140</v>
      </c>
      <c r="E172" s="4">
        <v>5140</v>
      </c>
      <c r="F172" s="5">
        <v>0</v>
      </c>
      <c r="G172" s="4">
        <v>5.37</v>
      </c>
      <c r="H172" s="4" t="s">
        <v>17</v>
      </c>
      <c r="I172" s="4">
        <v>1</v>
      </c>
      <c r="J172" s="4">
        <v>3</v>
      </c>
      <c r="K172" s="4">
        <v>6</v>
      </c>
      <c r="L172" s="4">
        <v>135</v>
      </c>
      <c r="M172" s="4">
        <v>190</v>
      </c>
      <c r="N172" s="4">
        <v>0</v>
      </c>
      <c r="O172" s="4">
        <v>30</v>
      </c>
      <c r="P172" s="4">
        <v>0.96</v>
      </c>
    </row>
    <row r="173" spans="1:16" ht="15.75">
      <c r="A173" s="4" t="s">
        <v>25</v>
      </c>
      <c r="B173" s="4" t="s">
        <v>49</v>
      </c>
      <c r="C173" s="4" t="s">
        <v>58</v>
      </c>
      <c r="D173" s="4">
        <v>7916</v>
      </c>
      <c r="E173" s="4">
        <v>7916</v>
      </c>
      <c r="F173" s="5">
        <v>0</v>
      </c>
      <c r="G173" s="4">
        <v>11.78</v>
      </c>
      <c r="H173" s="4" t="s">
        <v>17</v>
      </c>
      <c r="I173" s="4">
        <v>1</v>
      </c>
      <c r="J173" s="4">
        <v>4</v>
      </c>
      <c r="K173" s="4">
        <v>10</v>
      </c>
      <c r="L173" s="4">
        <v>258</v>
      </c>
      <c r="M173" s="4">
        <v>336</v>
      </c>
      <c r="N173" s="4">
        <v>0</v>
      </c>
      <c r="O173" s="4">
        <v>76</v>
      </c>
      <c r="P173" s="4">
        <v>7.23</v>
      </c>
    </row>
    <row r="174" spans="1:16" ht="15.75">
      <c r="A174" s="4" t="s">
        <v>25</v>
      </c>
      <c r="B174" s="4" t="s">
        <v>50</v>
      </c>
      <c r="C174" s="4" t="s">
        <v>58</v>
      </c>
      <c r="D174" s="4">
        <v>9512</v>
      </c>
      <c r="E174" s="4">
        <v>9512</v>
      </c>
      <c r="F174" s="5">
        <v>0</v>
      </c>
      <c r="G174" s="4">
        <v>40.729999999999997</v>
      </c>
      <c r="H174" s="4" t="s">
        <v>17</v>
      </c>
      <c r="I174" s="4">
        <v>1</v>
      </c>
      <c r="J174" s="4">
        <v>5</v>
      </c>
      <c r="K174" s="4">
        <v>11</v>
      </c>
      <c r="L174" s="4">
        <v>303</v>
      </c>
      <c r="M174" s="4">
        <v>382</v>
      </c>
      <c r="N174" s="4">
        <v>2</v>
      </c>
      <c r="O174" s="4">
        <v>62</v>
      </c>
      <c r="P174" s="4">
        <v>19.32</v>
      </c>
    </row>
    <row r="175" spans="1:16" ht="15.75">
      <c r="A175" s="4" t="s">
        <v>25</v>
      </c>
      <c r="B175" s="4" t="s">
        <v>51</v>
      </c>
      <c r="C175" s="4" t="s">
        <v>58</v>
      </c>
      <c r="D175" s="4">
        <v>9895</v>
      </c>
      <c r="E175" s="4">
        <v>9895</v>
      </c>
      <c r="F175" s="5">
        <v>0</v>
      </c>
      <c r="G175" s="4">
        <v>9.7200000000000006</v>
      </c>
      <c r="H175" s="4" t="s">
        <v>17</v>
      </c>
      <c r="I175" s="4">
        <v>1</v>
      </c>
      <c r="J175" s="4">
        <v>5</v>
      </c>
      <c r="K175" s="4">
        <v>13</v>
      </c>
      <c r="L175" s="4">
        <v>317</v>
      </c>
      <c r="M175" s="4">
        <v>425</v>
      </c>
      <c r="N175" s="4">
        <v>1</v>
      </c>
      <c r="O175" s="4">
        <v>104</v>
      </c>
      <c r="P175" s="4">
        <v>4</v>
      </c>
    </row>
    <row r="176" spans="1:16" ht="15.75">
      <c r="A176" s="4" t="s">
        <v>25</v>
      </c>
      <c r="B176" s="4" t="s">
        <v>52</v>
      </c>
      <c r="C176" s="4" t="s">
        <v>58</v>
      </c>
      <c r="D176" s="4">
        <v>13681</v>
      </c>
      <c r="E176" s="4">
        <v>13681</v>
      </c>
      <c r="F176" s="5">
        <v>0</v>
      </c>
      <c r="G176" s="4">
        <v>27.3</v>
      </c>
      <c r="H176" s="4" t="s">
        <v>17</v>
      </c>
      <c r="I176" s="4">
        <v>1</v>
      </c>
      <c r="J176" s="4">
        <v>7</v>
      </c>
      <c r="K176" s="4">
        <v>17</v>
      </c>
      <c r="L176" s="4">
        <v>440</v>
      </c>
      <c r="M176" s="4">
        <v>581</v>
      </c>
      <c r="N176" s="4">
        <v>2</v>
      </c>
      <c r="O176" s="4">
        <v>52</v>
      </c>
      <c r="P176" s="4">
        <v>6.28</v>
      </c>
    </row>
    <row r="177" spans="1:16" ht="15.75">
      <c r="A177" s="4" t="s">
        <v>26</v>
      </c>
      <c r="B177" s="4" t="s">
        <v>15</v>
      </c>
      <c r="C177" s="4" t="s">
        <v>58</v>
      </c>
      <c r="D177" s="4">
        <v>3693</v>
      </c>
      <c r="E177" s="4">
        <v>3693</v>
      </c>
      <c r="F177" s="5">
        <v>0</v>
      </c>
      <c r="G177" s="4">
        <v>8.92</v>
      </c>
      <c r="H177" s="4" t="s">
        <v>17</v>
      </c>
      <c r="I177" s="4">
        <v>1</v>
      </c>
      <c r="J177" s="4">
        <v>2</v>
      </c>
      <c r="K177" s="4">
        <v>5</v>
      </c>
      <c r="L177" s="4">
        <v>95</v>
      </c>
      <c r="M177" s="4">
        <v>243</v>
      </c>
      <c r="N177" s="4">
        <v>0</v>
      </c>
      <c r="O177" s="4">
        <v>24</v>
      </c>
      <c r="P177" s="4">
        <v>2.46</v>
      </c>
    </row>
    <row r="178" spans="1:16" ht="15.75">
      <c r="A178" s="4" t="s">
        <v>26</v>
      </c>
      <c r="B178" s="4" t="s">
        <v>49</v>
      </c>
      <c r="C178" s="4" t="s">
        <v>58</v>
      </c>
      <c r="D178" s="4">
        <v>5792</v>
      </c>
      <c r="E178" s="4">
        <v>5792</v>
      </c>
      <c r="F178" s="5">
        <v>0</v>
      </c>
      <c r="G178" s="4">
        <v>52.9</v>
      </c>
      <c r="H178" s="4" t="s">
        <v>17</v>
      </c>
      <c r="I178" s="4">
        <v>1</v>
      </c>
      <c r="J178" s="4">
        <v>3</v>
      </c>
      <c r="K178" s="4">
        <v>7</v>
      </c>
      <c r="L178" s="4">
        <v>180</v>
      </c>
      <c r="M178" s="4">
        <v>292</v>
      </c>
      <c r="N178" s="4">
        <v>0</v>
      </c>
      <c r="O178" s="4">
        <v>143</v>
      </c>
      <c r="P178" s="4">
        <v>38.28</v>
      </c>
    </row>
    <row r="179" spans="1:16" ht="15.75">
      <c r="A179" s="4" t="s">
        <v>26</v>
      </c>
      <c r="B179" s="4" t="s">
        <v>50</v>
      </c>
      <c r="C179" s="4" t="s">
        <v>58</v>
      </c>
      <c r="D179" s="4">
        <v>7556</v>
      </c>
      <c r="E179" s="4">
        <v>7556</v>
      </c>
      <c r="F179" s="5">
        <v>0</v>
      </c>
      <c r="G179" s="4">
        <v>71.94</v>
      </c>
      <c r="H179" s="4" t="s">
        <v>17</v>
      </c>
      <c r="I179" s="4">
        <v>1</v>
      </c>
      <c r="J179" s="4">
        <v>4</v>
      </c>
      <c r="K179" s="4">
        <v>10</v>
      </c>
      <c r="L179" s="4">
        <v>216</v>
      </c>
      <c r="M179" s="4">
        <v>396</v>
      </c>
      <c r="N179" s="4">
        <v>1</v>
      </c>
      <c r="O179" s="4">
        <v>67</v>
      </c>
      <c r="P179" s="4">
        <v>37.06</v>
      </c>
    </row>
    <row r="180" spans="1:16" ht="15.75">
      <c r="A180" s="4" t="s">
        <v>26</v>
      </c>
      <c r="B180" s="4" t="s">
        <v>51</v>
      </c>
      <c r="C180" s="4" t="s">
        <v>58</v>
      </c>
      <c r="D180" s="4">
        <v>8271</v>
      </c>
      <c r="E180" s="4">
        <v>8271</v>
      </c>
      <c r="F180" s="5">
        <v>0</v>
      </c>
      <c r="G180" s="4">
        <v>50.08</v>
      </c>
      <c r="H180" s="4" t="s">
        <v>17</v>
      </c>
      <c r="I180" s="4">
        <v>1</v>
      </c>
      <c r="J180" s="4">
        <v>4</v>
      </c>
      <c r="K180" s="4">
        <v>11</v>
      </c>
      <c r="L180" s="4">
        <v>274</v>
      </c>
      <c r="M180" s="4">
        <v>431</v>
      </c>
      <c r="N180" s="4">
        <v>0</v>
      </c>
      <c r="O180" s="4">
        <v>225</v>
      </c>
      <c r="P180" s="4">
        <v>30.28</v>
      </c>
    </row>
    <row r="181" spans="1:16" ht="15.75">
      <c r="A181" s="4" t="s">
        <v>26</v>
      </c>
      <c r="B181" s="4" t="s">
        <v>52</v>
      </c>
      <c r="C181" s="4" t="s">
        <v>58</v>
      </c>
      <c r="D181" s="4">
        <v>11941</v>
      </c>
      <c r="E181" s="4">
        <v>11941</v>
      </c>
      <c r="F181" s="5">
        <v>0</v>
      </c>
      <c r="G181" s="4">
        <v>119.93</v>
      </c>
      <c r="H181" s="4" t="s">
        <v>17</v>
      </c>
      <c r="I181" s="4">
        <v>1</v>
      </c>
      <c r="J181" s="4">
        <v>6</v>
      </c>
      <c r="K181" s="4">
        <v>17</v>
      </c>
      <c r="L181" s="4">
        <v>367</v>
      </c>
      <c r="M181" s="4">
        <v>571</v>
      </c>
      <c r="N181" s="4">
        <v>0</v>
      </c>
      <c r="O181" s="4">
        <v>168</v>
      </c>
      <c r="P181" s="4">
        <v>75.39</v>
      </c>
    </row>
    <row r="182" spans="1:16" ht="15.75">
      <c r="A182" s="4" t="s">
        <v>27</v>
      </c>
      <c r="B182" s="4" t="s">
        <v>15</v>
      </c>
      <c r="C182" s="4" t="s">
        <v>58</v>
      </c>
      <c r="D182" s="4">
        <v>3647</v>
      </c>
      <c r="E182" s="4">
        <v>3647</v>
      </c>
      <c r="F182" s="5">
        <v>0</v>
      </c>
      <c r="G182" s="4">
        <v>21.22</v>
      </c>
      <c r="H182" s="4" t="s">
        <v>17</v>
      </c>
      <c r="I182" s="4">
        <v>1</v>
      </c>
      <c r="J182" s="4">
        <v>2</v>
      </c>
      <c r="K182" s="4">
        <v>5</v>
      </c>
      <c r="L182" s="4">
        <v>91</v>
      </c>
      <c r="M182" s="4">
        <v>237</v>
      </c>
      <c r="N182" s="4">
        <v>0</v>
      </c>
      <c r="O182" s="4">
        <v>34</v>
      </c>
      <c r="P182" s="4">
        <v>14.53</v>
      </c>
    </row>
    <row r="183" spans="1:16" ht="15.75">
      <c r="A183" s="4" t="s">
        <v>27</v>
      </c>
      <c r="B183" s="4" t="s">
        <v>49</v>
      </c>
      <c r="C183" s="4" t="s">
        <v>58</v>
      </c>
      <c r="D183" s="4">
        <v>5814</v>
      </c>
      <c r="E183" s="4">
        <v>5814</v>
      </c>
      <c r="F183" s="5">
        <v>0</v>
      </c>
      <c r="G183" s="4">
        <v>105.29</v>
      </c>
      <c r="H183" s="4" t="s">
        <v>17</v>
      </c>
      <c r="I183" s="4">
        <v>1</v>
      </c>
      <c r="J183" s="4">
        <v>3</v>
      </c>
      <c r="K183" s="4">
        <v>7</v>
      </c>
      <c r="L183" s="4">
        <v>180</v>
      </c>
      <c r="M183" s="4">
        <v>314</v>
      </c>
      <c r="N183" s="4">
        <v>0</v>
      </c>
      <c r="O183" s="4">
        <v>212</v>
      </c>
      <c r="P183" s="4">
        <v>93.46</v>
      </c>
    </row>
    <row r="184" spans="1:16" ht="15.75">
      <c r="A184" s="4" t="s">
        <v>27</v>
      </c>
      <c r="B184" s="4" t="s">
        <v>50</v>
      </c>
      <c r="C184" s="4" t="s">
        <v>58</v>
      </c>
      <c r="D184" s="4">
        <v>7558</v>
      </c>
      <c r="E184" s="4">
        <v>7558</v>
      </c>
      <c r="F184" s="5">
        <v>0</v>
      </c>
      <c r="G184" s="4">
        <v>299.29000000000002</v>
      </c>
      <c r="H184" s="4" t="s">
        <v>17</v>
      </c>
      <c r="I184" s="4">
        <v>1</v>
      </c>
      <c r="J184" s="4">
        <v>4</v>
      </c>
      <c r="K184" s="4">
        <v>10</v>
      </c>
      <c r="L184" s="4">
        <v>217</v>
      </c>
      <c r="M184" s="4">
        <v>388</v>
      </c>
      <c r="N184" s="4">
        <v>0</v>
      </c>
      <c r="O184" s="4">
        <v>167</v>
      </c>
      <c r="P184" s="4">
        <v>256.94</v>
      </c>
    </row>
    <row r="185" spans="1:16" ht="15.75">
      <c r="A185" s="4" t="s">
        <v>27</v>
      </c>
      <c r="B185" s="4" t="s">
        <v>51</v>
      </c>
      <c r="C185" s="4" t="s">
        <v>58</v>
      </c>
      <c r="D185" s="4">
        <v>8298</v>
      </c>
      <c r="E185" s="4">
        <v>8298</v>
      </c>
      <c r="F185" s="5">
        <v>0</v>
      </c>
      <c r="G185" s="4">
        <v>419.31</v>
      </c>
      <c r="H185" s="4" t="s">
        <v>17</v>
      </c>
      <c r="I185" s="4">
        <v>1</v>
      </c>
      <c r="J185" s="4">
        <v>4</v>
      </c>
      <c r="K185" s="4">
        <v>11</v>
      </c>
      <c r="L185" s="4">
        <v>274</v>
      </c>
      <c r="M185" s="4">
        <v>458</v>
      </c>
      <c r="N185" s="4">
        <v>1</v>
      </c>
      <c r="O185" s="4">
        <v>155</v>
      </c>
      <c r="P185" s="4">
        <v>382.8</v>
      </c>
    </row>
    <row r="186" spans="1:16" ht="15.75">
      <c r="A186" s="4" t="s">
        <v>27</v>
      </c>
      <c r="B186" s="4" t="s">
        <v>52</v>
      </c>
      <c r="C186" s="4" t="s">
        <v>58</v>
      </c>
      <c r="D186" s="4">
        <v>10600</v>
      </c>
      <c r="E186" s="4">
        <v>10600</v>
      </c>
      <c r="F186" s="5">
        <v>0</v>
      </c>
      <c r="G186" s="4">
        <v>996.02</v>
      </c>
      <c r="H186" s="4" t="s">
        <v>17</v>
      </c>
      <c r="I186" s="4">
        <v>1</v>
      </c>
      <c r="J186" s="4">
        <v>5</v>
      </c>
      <c r="K186" s="4">
        <v>15</v>
      </c>
      <c r="L186" s="4">
        <v>349</v>
      </c>
      <c r="M186" s="4">
        <v>610</v>
      </c>
      <c r="N186" s="4">
        <v>0</v>
      </c>
      <c r="O186" s="4">
        <v>253</v>
      </c>
      <c r="P186" s="4">
        <v>898.36</v>
      </c>
    </row>
    <row r="187" spans="1:16" ht="15.75">
      <c r="A187" s="4" t="s">
        <v>28</v>
      </c>
      <c r="B187" s="4" t="s">
        <v>15</v>
      </c>
      <c r="C187" s="4" t="s">
        <v>58</v>
      </c>
      <c r="D187" s="4">
        <v>3574</v>
      </c>
      <c r="E187" s="4">
        <v>3574</v>
      </c>
      <c r="F187" s="5">
        <v>0</v>
      </c>
      <c r="G187" s="4">
        <v>37.04</v>
      </c>
      <c r="H187" s="4" t="s">
        <v>17</v>
      </c>
      <c r="I187" s="4">
        <v>1</v>
      </c>
      <c r="J187" s="4">
        <v>2</v>
      </c>
      <c r="K187" s="4">
        <v>4</v>
      </c>
      <c r="L187" s="4">
        <v>98</v>
      </c>
      <c r="M187" s="4">
        <v>194</v>
      </c>
      <c r="N187" s="4">
        <v>0</v>
      </c>
      <c r="O187" s="4">
        <v>92</v>
      </c>
      <c r="P187" s="4">
        <v>29.94</v>
      </c>
    </row>
    <row r="188" spans="1:16" ht="15.75">
      <c r="A188" s="4" t="s">
        <v>28</v>
      </c>
      <c r="B188" s="4" t="s">
        <v>49</v>
      </c>
      <c r="C188" s="4" t="s">
        <v>58</v>
      </c>
      <c r="D188" s="4">
        <v>5809</v>
      </c>
      <c r="E188" s="4">
        <v>5809</v>
      </c>
      <c r="F188" s="5">
        <v>0</v>
      </c>
      <c r="G188" s="4">
        <v>499.8</v>
      </c>
      <c r="H188" s="4" t="s">
        <v>17</v>
      </c>
      <c r="I188" s="4">
        <v>1</v>
      </c>
      <c r="J188" s="4">
        <v>3</v>
      </c>
      <c r="K188" s="4">
        <v>7</v>
      </c>
      <c r="L188" s="4">
        <v>180</v>
      </c>
      <c r="M188" s="4">
        <v>309</v>
      </c>
      <c r="N188" s="4">
        <v>0</v>
      </c>
      <c r="O188" s="4">
        <v>139</v>
      </c>
      <c r="P188" s="4">
        <v>452.12</v>
      </c>
    </row>
    <row r="189" spans="1:16" ht="15.75">
      <c r="A189" s="4" t="s">
        <v>28</v>
      </c>
      <c r="B189" s="4" t="s">
        <v>50</v>
      </c>
      <c r="C189" s="4" t="s">
        <v>58</v>
      </c>
      <c r="D189" s="4">
        <v>7473</v>
      </c>
      <c r="E189" s="4">
        <v>7473</v>
      </c>
      <c r="F189" s="5">
        <v>0</v>
      </c>
      <c r="G189" s="4">
        <v>308.76</v>
      </c>
      <c r="H189" s="4" t="s">
        <v>17</v>
      </c>
      <c r="I189" s="4">
        <v>1</v>
      </c>
      <c r="J189" s="4">
        <v>4</v>
      </c>
      <c r="K189" s="4">
        <v>10</v>
      </c>
      <c r="L189" s="4">
        <v>203</v>
      </c>
      <c r="M189" s="4">
        <v>443</v>
      </c>
      <c r="N189" s="4">
        <v>0</v>
      </c>
      <c r="O189" s="4">
        <v>133</v>
      </c>
      <c r="P189" s="4">
        <v>213.81</v>
      </c>
    </row>
    <row r="190" spans="1:16" ht="15.75">
      <c r="A190" s="4" t="s">
        <v>28</v>
      </c>
      <c r="B190" s="4" t="s">
        <v>51</v>
      </c>
      <c r="C190" s="4" t="s">
        <v>58</v>
      </c>
      <c r="D190" s="4">
        <v>8020</v>
      </c>
      <c r="E190" s="4">
        <v>8020</v>
      </c>
      <c r="F190" s="5">
        <v>0</v>
      </c>
      <c r="G190" s="4">
        <v>2936.28</v>
      </c>
      <c r="H190" s="4" t="s">
        <v>17</v>
      </c>
      <c r="I190" s="4">
        <v>1</v>
      </c>
      <c r="J190" s="4">
        <v>4</v>
      </c>
      <c r="K190" s="4">
        <v>10</v>
      </c>
      <c r="L190" s="4">
        <v>263</v>
      </c>
      <c r="M190" s="4">
        <v>390</v>
      </c>
      <c r="N190" s="4">
        <v>75</v>
      </c>
      <c r="O190" s="4">
        <v>462</v>
      </c>
      <c r="P190" s="4">
        <v>507.97</v>
      </c>
    </row>
    <row r="191" spans="1:16" ht="15.75">
      <c r="A191" s="4" t="s">
        <v>28</v>
      </c>
      <c r="B191" s="4" t="s">
        <v>52</v>
      </c>
      <c r="C191" s="4" t="s">
        <v>58</v>
      </c>
      <c r="D191" s="4">
        <v>6720.85</v>
      </c>
      <c r="E191" s="4">
        <v>11957</v>
      </c>
      <c r="F191" s="5">
        <v>0.43790000000000001</v>
      </c>
      <c r="G191" s="4">
        <v>7211.74</v>
      </c>
      <c r="H191" s="4" t="s">
        <v>21</v>
      </c>
      <c r="I191" s="4">
        <v>0</v>
      </c>
      <c r="J191" s="4">
        <v>6</v>
      </c>
      <c r="K191" s="4">
        <v>15</v>
      </c>
      <c r="L191" s="4">
        <v>385</v>
      </c>
      <c r="M191" s="4">
        <v>607</v>
      </c>
      <c r="N191" s="4">
        <v>11</v>
      </c>
      <c r="O191" s="4">
        <v>97</v>
      </c>
      <c r="P191" s="4">
        <v>7126.01</v>
      </c>
    </row>
    <row r="192" spans="1:16" ht="15.75">
      <c r="A192" s="4" t="s">
        <v>29</v>
      </c>
      <c r="B192" s="4" t="s">
        <v>15</v>
      </c>
      <c r="C192" s="4" t="s">
        <v>58</v>
      </c>
      <c r="D192" s="4">
        <v>10602</v>
      </c>
      <c r="E192" s="4">
        <v>10602</v>
      </c>
      <c r="F192" s="5">
        <v>0</v>
      </c>
      <c r="G192" s="4">
        <v>1.21</v>
      </c>
      <c r="H192" s="4" t="s">
        <v>17</v>
      </c>
      <c r="I192" s="4">
        <v>1</v>
      </c>
      <c r="J192" s="4">
        <v>6</v>
      </c>
      <c r="K192" s="4">
        <v>13</v>
      </c>
      <c r="L192" s="4">
        <v>312</v>
      </c>
      <c r="M192" s="4">
        <v>182</v>
      </c>
      <c r="N192" s="4">
        <v>0</v>
      </c>
      <c r="O192" s="4">
        <v>10</v>
      </c>
      <c r="P192" s="4">
        <v>0.17</v>
      </c>
    </row>
    <row r="193" spans="1:16" ht="15.75">
      <c r="A193" s="4" t="s">
        <v>29</v>
      </c>
      <c r="B193" s="4" t="s">
        <v>49</v>
      </c>
      <c r="C193" s="4" t="s">
        <v>58</v>
      </c>
      <c r="D193" s="4">
        <v>15315</v>
      </c>
      <c r="E193" s="4">
        <v>15315</v>
      </c>
      <c r="F193" s="5">
        <v>0</v>
      </c>
      <c r="G193" s="4">
        <v>1.1299999999999999</v>
      </c>
      <c r="H193" s="4" t="s">
        <v>17</v>
      </c>
      <c r="I193" s="4">
        <v>1</v>
      </c>
      <c r="J193" s="4">
        <v>8</v>
      </c>
      <c r="K193" s="4">
        <v>19</v>
      </c>
      <c r="L193" s="4">
        <v>512</v>
      </c>
      <c r="M193" s="4">
        <v>295</v>
      </c>
      <c r="N193" s="4">
        <v>0</v>
      </c>
      <c r="O193" s="4">
        <v>14</v>
      </c>
      <c r="P193" s="4">
        <v>0.26</v>
      </c>
    </row>
    <row r="194" spans="1:16" ht="15.75">
      <c r="A194" s="4" t="s">
        <v>29</v>
      </c>
      <c r="B194" s="4" t="s">
        <v>50</v>
      </c>
      <c r="C194" s="4" t="s">
        <v>58</v>
      </c>
      <c r="D194" s="4">
        <v>18669</v>
      </c>
      <c r="E194" s="4">
        <v>18669</v>
      </c>
      <c r="F194" s="5">
        <v>0</v>
      </c>
      <c r="G194" s="4">
        <v>6.09</v>
      </c>
      <c r="H194" s="4" t="s">
        <v>17</v>
      </c>
      <c r="I194" s="4">
        <v>1</v>
      </c>
      <c r="J194" s="4">
        <v>10</v>
      </c>
      <c r="K194" s="4">
        <v>24</v>
      </c>
      <c r="L194" s="4">
        <v>584</v>
      </c>
      <c r="M194" s="4">
        <v>429</v>
      </c>
      <c r="N194" s="4">
        <v>0</v>
      </c>
      <c r="O194" s="4">
        <v>11</v>
      </c>
      <c r="P194" s="4">
        <v>1.33</v>
      </c>
    </row>
    <row r="195" spans="1:16" ht="15.75">
      <c r="A195" s="4" t="s">
        <v>29</v>
      </c>
      <c r="B195" s="4" t="s">
        <v>51</v>
      </c>
      <c r="C195" s="4" t="s">
        <v>58</v>
      </c>
      <c r="D195" s="4">
        <v>21678</v>
      </c>
      <c r="E195" s="4">
        <v>21678</v>
      </c>
      <c r="F195" s="5">
        <v>0</v>
      </c>
      <c r="G195" s="4">
        <v>2.67</v>
      </c>
      <c r="H195" s="4" t="s">
        <v>17</v>
      </c>
      <c r="I195" s="4">
        <v>1</v>
      </c>
      <c r="J195" s="4">
        <v>12</v>
      </c>
      <c r="K195" s="4">
        <v>25</v>
      </c>
      <c r="L195" s="4">
        <v>679</v>
      </c>
      <c r="M195" s="4">
        <v>388</v>
      </c>
      <c r="N195" s="4">
        <v>0</v>
      </c>
      <c r="O195" s="4">
        <v>6</v>
      </c>
      <c r="P195" s="4">
        <v>0.34</v>
      </c>
    </row>
    <row r="196" spans="1:16" ht="15.75">
      <c r="A196" s="4" t="s">
        <v>29</v>
      </c>
      <c r="B196" s="4" t="s">
        <v>52</v>
      </c>
      <c r="C196" s="4" t="s">
        <v>58</v>
      </c>
      <c r="D196" s="4">
        <v>31113</v>
      </c>
      <c r="E196" s="4">
        <v>31113</v>
      </c>
      <c r="F196" s="5">
        <v>0</v>
      </c>
      <c r="G196" s="4">
        <v>5.64</v>
      </c>
      <c r="H196" s="4" t="s">
        <v>17</v>
      </c>
      <c r="I196" s="4">
        <v>1</v>
      </c>
      <c r="J196" s="4">
        <v>17</v>
      </c>
      <c r="K196" s="4">
        <v>39</v>
      </c>
      <c r="L196" s="4">
        <v>967</v>
      </c>
      <c r="M196" s="4">
        <v>543</v>
      </c>
      <c r="N196" s="4">
        <v>0</v>
      </c>
      <c r="O196" s="4">
        <v>17</v>
      </c>
      <c r="P196" s="4">
        <v>0.88</v>
      </c>
    </row>
    <row r="197" spans="1:16" ht="15.75">
      <c r="A197" s="4" t="s">
        <v>30</v>
      </c>
      <c r="B197" s="4" t="s">
        <v>15</v>
      </c>
      <c r="C197" s="4" t="s">
        <v>58</v>
      </c>
      <c r="D197" s="4">
        <v>8028</v>
      </c>
      <c r="E197" s="4">
        <v>8028</v>
      </c>
      <c r="F197" s="5">
        <v>0</v>
      </c>
      <c r="G197" s="4">
        <v>28.41</v>
      </c>
      <c r="H197" s="4" t="s">
        <v>17</v>
      </c>
      <c r="I197" s="4">
        <v>1</v>
      </c>
      <c r="J197" s="4">
        <v>4</v>
      </c>
      <c r="K197" s="4">
        <v>10</v>
      </c>
      <c r="L197" s="4">
        <v>280</v>
      </c>
      <c r="M197" s="4">
        <v>228</v>
      </c>
      <c r="N197" s="4">
        <v>0</v>
      </c>
      <c r="O197" s="4">
        <v>30</v>
      </c>
      <c r="P197" s="4">
        <v>9.51</v>
      </c>
    </row>
    <row r="198" spans="1:16" ht="15.75">
      <c r="A198" s="4" t="s">
        <v>30</v>
      </c>
      <c r="B198" s="4" t="s">
        <v>49</v>
      </c>
      <c r="C198" s="4" t="s">
        <v>58</v>
      </c>
      <c r="D198" s="4">
        <v>11728</v>
      </c>
      <c r="E198" s="4">
        <v>11728</v>
      </c>
      <c r="F198" s="5">
        <v>0</v>
      </c>
      <c r="G198" s="4">
        <v>15.07</v>
      </c>
      <c r="H198" s="4" t="s">
        <v>17</v>
      </c>
      <c r="I198" s="4">
        <v>1</v>
      </c>
      <c r="J198" s="4">
        <v>6</v>
      </c>
      <c r="K198" s="4">
        <v>15</v>
      </c>
      <c r="L198" s="4">
        <v>392</v>
      </c>
      <c r="M198" s="4">
        <v>308</v>
      </c>
      <c r="N198" s="4">
        <v>0</v>
      </c>
      <c r="O198" s="4">
        <v>54</v>
      </c>
      <c r="P198" s="4">
        <v>5.54</v>
      </c>
    </row>
    <row r="199" spans="1:16" ht="15.75">
      <c r="A199" s="4" t="s">
        <v>30</v>
      </c>
      <c r="B199" s="4" t="s">
        <v>50</v>
      </c>
      <c r="C199" s="4" t="s">
        <v>58</v>
      </c>
      <c r="D199" s="4">
        <v>13516</v>
      </c>
      <c r="E199" s="4">
        <v>13516</v>
      </c>
      <c r="F199" s="5">
        <v>0</v>
      </c>
      <c r="G199" s="4">
        <v>45.02</v>
      </c>
      <c r="H199" s="4" t="s">
        <v>17</v>
      </c>
      <c r="I199" s="4">
        <v>1</v>
      </c>
      <c r="J199" s="4">
        <v>7</v>
      </c>
      <c r="K199" s="4">
        <v>19</v>
      </c>
      <c r="L199" s="4">
        <v>421</v>
      </c>
      <c r="M199" s="4">
        <v>406</v>
      </c>
      <c r="N199" s="4">
        <v>0</v>
      </c>
      <c r="O199" s="4">
        <v>56</v>
      </c>
      <c r="P199" s="4">
        <v>26.11</v>
      </c>
    </row>
    <row r="200" spans="1:16" ht="15.75">
      <c r="A200" s="4" t="s">
        <v>30</v>
      </c>
      <c r="B200" s="4" t="s">
        <v>51</v>
      </c>
      <c r="C200" s="4" t="s">
        <v>58</v>
      </c>
      <c r="D200" s="4">
        <v>17378</v>
      </c>
      <c r="E200" s="4">
        <v>17378</v>
      </c>
      <c r="F200" s="5">
        <v>0</v>
      </c>
      <c r="G200" s="4">
        <v>15.45</v>
      </c>
      <c r="H200" s="4" t="s">
        <v>17</v>
      </c>
      <c r="I200" s="4">
        <v>1</v>
      </c>
      <c r="J200" s="4">
        <v>9</v>
      </c>
      <c r="K200" s="4">
        <v>21</v>
      </c>
      <c r="L200" s="4">
        <v>588</v>
      </c>
      <c r="M200" s="4">
        <v>398</v>
      </c>
      <c r="N200" s="4">
        <v>0</v>
      </c>
      <c r="O200" s="4">
        <v>99</v>
      </c>
      <c r="P200" s="4">
        <v>5.0199999999999996</v>
      </c>
    </row>
    <row r="201" spans="1:16" ht="15.75">
      <c r="A201" s="4" t="s">
        <v>30</v>
      </c>
      <c r="B201" s="4" t="s">
        <v>52</v>
      </c>
      <c r="C201" s="4" t="s">
        <v>58</v>
      </c>
      <c r="D201" s="4">
        <v>23811</v>
      </c>
      <c r="E201" s="4">
        <v>23811</v>
      </c>
      <c r="F201" s="5">
        <v>0</v>
      </c>
      <c r="G201" s="4">
        <v>53.3</v>
      </c>
      <c r="H201" s="4" t="s">
        <v>17</v>
      </c>
      <c r="I201" s="4">
        <v>1</v>
      </c>
      <c r="J201" s="4">
        <v>12</v>
      </c>
      <c r="K201" s="4">
        <v>30</v>
      </c>
      <c r="L201" s="4">
        <v>824</v>
      </c>
      <c r="M201" s="4">
        <v>571</v>
      </c>
      <c r="N201" s="4">
        <v>0</v>
      </c>
      <c r="O201" s="4">
        <v>124</v>
      </c>
      <c r="P201" s="4">
        <v>26.58</v>
      </c>
    </row>
    <row r="202" spans="1:16" ht="15.75">
      <c r="A202" s="4" t="s">
        <v>31</v>
      </c>
      <c r="B202" s="4" t="s">
        <v>15</v>
      </c>
      <c r="C202" s="4" t="s">
        <v>58</v>
      </c>
      <c r="D202" s="4">
        <v>9052</v>
      </c>
      <c r="E202" s="4">
        <v>9052</v>
      </c>
      <c r="F202" s="5">
        <v>0</v>
      </c>
      <c r="G202" s="4">
        <v>6.54</v>
      </c>
      <c r="H202" s="4" t="s">
        <v>17</v>
      </c>
      <c r="I202" s="4">
        <v>1</v>
      </c>
      <c r="J202" s="4">
        <v>5</v>
      </c>
      <c r="K202" s="4">
        <v>11</v>
      </c>
      <c r="L202" s="4">
        <v>273</v>
      </c>
      <c r="M202" s="4">
        <v>222</v>
      </c>
      <c r="N202" s="4">
        <v>0</v>
      </c>
      <c r="O202" s="4">
        <v>30</v>
      </c>
      <c r="P202" s="4">
        <v>1.3</v>
      </c>
    </row>
    <row r="203" spans="1:16" ht="15.75">
      <c r="A203" s="4" t="s">
        <v>31</v>
      </c>
      <c r="B203" s="4" t="s">
        <v>49</v>
      </c>
      <c r="C203" s="4" t="s">
        <v>58</v>
      </c>
      <c r="D203" s="4">
        <v>11460</v>
      </c>
      <c r="E203" s="4">
        <v>11460</v>
      </c>
      <c r="F203" s="5">
        <v>0</v>
      </c>
      <c r="G203" s="4">
        <v>13.05</v>
      </c>
      <c r="H203" s="4" t="s">
        <v>17</v>
      </c>
      <c r="I203" s="4">
        <v>1</v>
      </c>
      <c r="J203" s="4">
        <v>6</v>
      </c>
      <c r="K203" s="4">
        <v>15</v>
      </c>
      <c r="L203" s="4">
        <v>366</v>
      </c>
      <c r="M203" s="4">
        <v>300</v>
      </c>
      <c r="N203" s="4">
        <v>0</v>
      </c>
      <c r="O203" s="4">
        <v>31</v>
      </c>
      <c r="P203" s="4">
        <v>1.55</v>
      </c>
    </row>
    <row r="204" spans="1:16" ht="15.75">
      <c r="A204" s="4" t="s">
        <v>31</v>
      </c>
      <c r="B204" s="4" t="s">
        <v>50</v>
      </c>
      <c r="C204" s="4" t="s">
        <v>58</v>
      </c>
      <c r="D204" s="4">
        <v>13917</v>
      </c>
      <c r="E204" s="4">
        <v>13917</v>
      </c>
      <c r="F204" s="5">
        <v>0</v>
      </c>
      <c r="G204" s="4">
        <v>41.75</v>
      </c>
      <c r="H204" s="4" t="s">
        <v>17</v>
      </c>
      <c r="I204" s="4">
        <v>1</v>
      </c>
      <c r="J204" s="4">
        <v>7</v>
      </c>
      <c r="K204" s="4">
        <v>21</v>
      </c>
      <c r="L204" s="4">
        <v>438</v>
      </c>
      <c r="M204" s="4">
        <v>437</v>
      </c>
      <c r="N204" s="4">
        <v>0</v>
      </c>
      <c r="O204" s="4">
        <v>52</v>
      </c>
      <c r="P204" s="4">
        <v>18.46</v>
      </c>
    </row>
    <row r="205" spans="1:16" ht="15.75">
      <c r="A205" s="4" t="s">
        <v>31</v>
      </c>
      <c r="B205" s="4" t="s">
        <v>51</v>
      </c>
      <c r="C205" s="4" t="s">
        <v>58</v>
      </c>
      <c r="D205" s="4">
        <v>14061</v>
      </c>
      <c r="E205" s="4">
        <v>14061</v>
      </c>
      <c r="F205" s="5">
        <v>0</v>
      </c>
      <c r="G205" s="4">
        <v>944.04</v>
      </c>
      <c r="H205" s="4" t="s">
        <v>17</v>
      </c>
      <c r="I205" s="4">
        <v>1</v>
      </c>
      <c r="J205" s="4">
        <v>7</v>
      </c>
      <c r="K205" s="4">
        <v>17</v>
      </c>
      <c r="L205" s="4">
        <v>496</v>
      </c>
      <c r="M205" s="4">
        <v>401</v>
      </c>
      <c r="N205" s="4">
        <v>1</v>
      </c>
      <c r="O205" s="4">
        <v>114</v>
      </c>
      <c r="P205" s="4">
        <v>9.48</v>
      </c>
    </row>
    <row r="206" spans="1:16" ht="15.75">
      <c r="A206" s="4" t="s">
        <v>31</v>
      </c>
      <c r="B206" s="4" t="s">
        <v>52</v>
      </c>
      <c r="C206" s="4" t="s">
        <v>58</v>
      </c>
      <c r="D206" s="4">
        <v>21366</v>
      </c>
      <c r="E206" s="4">
        <v>21366</v>
      </c>
      <c r="F206" s="5">
        <v>0</v>
      </c>
      <c r="G206" s="4">
        <v>2123.8000000000002</v>
      </c>
      <c r="H206" s="4" t="s">
        <v>17</v>
      </c>
      <c r="I206" s="4">
        <v>1</v>
      </c>
      <c r="J206" s="4">
        <v>11</v>
      </c>
      <c r="K206" s="4">
        <v>25</v>
      </c>
      <c r="L206" s="4">
        <v>728</v>
      </c>
      <c r="M206" s="4">
        <v>586</v>
      </c>
      <c r="N206" s="4">
        <v>4</v>
      </c>
      <c r="O206" s="4">
        <v>299</v>
      </c>
      <c r="P206" s="4">
        <v>50.73</v>
      </c>
    </row>
    <row r="207" spans="1:16" ht="15.75">
      <c r="A207" s="4" t="s">
        <v>32</v>
      </c>
      <c r="B207" s="4" t="s">
        <v>15</v>
      </c>
      <c r="C207" s="4" t="s">
        <v>58</v>
      </c>
      <c r="D207" s="4">
        <v>7493</v>
      </c>
      <c r="E207" s="4">
        <v>7493</v>
      </c>
      <c r="F207" s="5">
        <v>0</v>
      </c>
      <c r="G207" s="4">
        <v>26.63</v>
      </c>
      <c r="H207" s="4" t="s">
        <v>17</v>
      </c>
      <c r="I207" s="4">
        <v>1</v>
      </c>
      <c r="J207" s="4">
        <v>4</v>
      </c>
      <c r="K207" s="4">
        <v>8</v>
      </c>
      <c r="L207" s="4">
        <v>250</v>
      </c>
      <c r="M207" s="4">
        <v>193</v>
      </c>
      <c r="N207" s="4">
        <v>0</v>
      </c>
      <c r="O207" s="4">
        <v>51</v>
      </c>
      <c r="P207" s="4">
        <v>5.39</v>
      </c>
    </row>
    <row r="208" spans="1:16" ht="15.75">
      <c r="A208" s="4" t="s">
        <v>32</v>
      </c>
      <c r="B208" s="4" t="s">
        <v>49</v>
      </c>
      <c r="C208" s="4" t="s">
        <v>58</v>
      </c>
      <c r="D208" s="4">
        <v>11428</v>
      </c>
      <c r="E208" s="4">
        <v>11428</v>
      </c>
      <c r="F208" s="5">
        <v>0</v>
      </c>
      <c r="G208" s="4">
        <v>70.150000000000006</v>
      </c>
      <c r="H208" s="4" t="s">
        <v>17</v>
      </c>
      <c r="I208" s="4">
        <v>1</v>
      </c>
      <c r="J208" s="4">
        <v>6</v>
      </c>
      <c r="K208" s="4">
        <v>15</v>
      </c>
      <c r="L208" s="4">
        <v>362</v>
      </c>
      <c r="M208" s="4">
        <v>308</v>
      </c>
      <c r="N208" s="4">
        <v>0</v>
      </c>
      <c r="O208" s="4">
        <v>68</v>
      </c>
      <c r="P208" s="4">
        <v>4.53</v>
      </c>
    </row>
    <row r="209" spans="1:16" ht="15.75">
      <c r="A209" s="4" t="s">
        <v>32</v>
      </c>
      <c r="B209" s="4" t="s">
        <v>50</v>
      </c>
      <c r="C209" s="4" t="s">
        <v>58</v>
      </c>
      <c r="D209" s="4">
        <v>13257</v>
      </c>
      <c r="E209" s="4">
        <v>13257</v>
      </c>
      <c r="F209" s="5">
        <v>0</v>
      </c>
      <c r="G209" s="4">
        <v>78.66</v>
      </c>
      <c r="H209" s="4" t="s">
        <v>17</v>
      </c>
      <c r="I209" s="4">
        <v>1</v>
      </c>
      <c r="J209" s="4">
        <v>7</v>
      </c>
      <c r="K209" s="4">
        <v>18</v>
      </c>
      <c r="L209" s="4">
        <v>409</v>
      </c>
      <c r="M209" s="4">
        <v>367</v>
      </c>
      <c r="N209" s="4">
        <v>0</v>
      </c>
      <c r="O209" s="4">
        <v>70</v>
      </c>
      <c r="P209" s="4">
        <v>27.39</v>
      </c>
    </row>
    <row r="210" spans="1:16" ht="15.75">
      <c r="A210" s="4" t="s">
        <v>32</v>
      </c>
      <c r="B210" s="4" t="s">
        <v>51</v>
      </c>
      <c r="C210" s="4" t="s">
        <v>58</v>
      </c>
      <c r="D210" s="4">
        <v>13114.4</v>
      </c>
      <c r="E210" s="4">
        <v>15591</v>
      </c>
      <c r="F210" s="5">
        <v>0.15890000000000001</v>
      </c>
      <c r="G210" s="4">
        <v>7200.24</v>
      </c>
      <c r="H210" s="4" t="s">
        <v>21</v>
      </c>
      <c r="I210" s="4">
        <v>0</v>
      </c>
      <c r="J210" s="4">
        <v>8</v>
      </c>
      <c r="K210" s="4">
        <v>20</v>
      </c>
      <c r="L210" s="4">
        <v>515</v>
      </c>
      <c r="M210" s="4">
        <v>441</v>
      </c>
      <c r="N210" s="4">
        <v>0</v>
      </c>
      <c r="O210" s="4">
        <v>197</v>
      </c>
      <c r="P210" s="4">
        <v>8</v>
      </c>
    </row>
    <row r="211" spans="1:16" ht="15.75">
      <c r="A211" s="4" t="s">
        <v>32</v>
      </c>
      <c r="B211" s="4" t="s">
        <v>52</v>
      </c>
      <c r="C211" s="4" t="s">
        <v>58</v>
      </c>
      <c r="D211" s="4">
        <v>16165.9</v>
      </c>
      <c r="E211" s="4">
        <v>19962</v>
      </c>
      <c r="F211" s="5">
        <v>0.19020000000000001</v>
      </c>
      <c r="G211" s="4">
        <v>7200.27</v>
      </c>
      <c r="H211" s="4" t="s">
        <v>21</v>
      </c>
      <c r="I211" s="4">
        <v>0</v>
      </c>
      <c r="J211" s="4">
        <v>10</v>
      </c>
      <c r="K211" s="4">
        <v>26</v>
      </c>
      <c r="L211" s="4">
        <v>672</v>
      </c>
      <c r="M211" s="4">
        <v>642</v>
      </c>
      <c r="N211" s="4">
        <v>0</v>
      </c>
      <c r="O211" s="4">
        <v>218</v>
      </c>
      <c r="P211" s="4">
        <v>46.58</v>
      </c>
    </row>
    <row r="212" spans="1:16" ht="15.75">
      <c r="A212" s="4" t="s">
        <v>33</v>
      </c>
      <c r="B212" s="4" t="s">
        <v>15</v>
      </c>
      <c r="C212" s="4" t="s">
        <v>58</v>
      </c>
      <c r="D212" s="4">
        <v>9435</v>
      </c>
      <c r="E212" s="4">
        <v>9435</v>
      </c>
      <c r="F212" s="5">
        <v>0</v>
      </c>
      <c r="G212" s="4">
        <v>3.79</v>
      </c>
      <c r="H212" s="4" t="s">
        <v>17</v>
      </c>
      <c r="I212" s="4">
        <v>1</v>
      </c>
      <c r="J212" s="4">
        <v>5</v>
      </c>
      <c r="K212" s="4">
        <v>11</v>
      </c>
      <c r="L212" s="4">
        <v>314</v>
      </c>
      <c r="M212" s="4">
        <v>195</v>
      </c>
      <c r="N212" s="4">
        <v>0</v>
      </c>
      <c r="O212" s="4">
        <v>21</v>
      </c>
      <c r="P212" s="4">
        <v>0.36</v>
      </c>
    </row>
    <row r="213" spans="1:16" ht="15.75">
      <c r="A213" s="4" t="s">
        <v>33</v>
      </c>
      <c r="B213" s="4" t="s">
        <v>49</v>
      </c>
      <c r="C213" s="4" t="s">
        <v>58</v>
      </c>
      <c r="D213" s="4">
        <v>14667</v>
      </c>
      <c r="E213" s="4">
        <v>14667</v>
      </c>
      <c r="F213" s="5">
        <v>0</v>
      </c>
      <c r="G213" s="4">
        <v>10.99</v>
      </c>
      <c r="H213" s="4" t="s">
        <v>17</v>
      </c>
      <c r="I213" s="4">
        <v>1</v>
      </c>
      <c r="J213" s="4">
        <v>8</v>
      </c>
      <c r="K213" s="4">
        <v>17</v>
      </c>
      <c r="L213" s="4">
        <v>469</v>
      </c>
      <c r="M213" s="4">
        <v>277</v>
      </c>
      <c r="N213" s="4">
        <v>0</v>
      </c>
      <c r="O213" s="4">
        <v>28</v>
      </c>
      <c r="P213" s="4">
        <v>1.6</v>
      </c>
    </row>
    <row r="214" spans="1:16" ht="15.75">
      <c r="A214" s="4" t="s">
        <v>33</v>
      </c>
      <c r="B214" s="4" t="s">
        <v>50</v>
      </c>
      <c r="C214" s="4" t="s">
        <v>58</v>
      </c>
      <c r="D214" s="4">
        <v>14609</v>
      </c>
      <c r="E214" s="4">
        <v>14609</v>
      </c>
      <c r="F214" s="5">
        <v>0</v>
      </c>
      <c r="G214" s="4">
        <v>33.29</v>
      </c>
      <c r="H214" s="4" t="s">
        <v>17</v>
      </c>
      <c r="I214" s="4">
        <v>1</v>
      </c>
      <c r="J214" s="4">
        <v>8</v>
      </c>
      <c r="K214" s="4">
        <v>18</v>
      </c>
      <c r="L214" s="4">
        <v>445</v>
      </c>
      <c r="M214" s="4">
        <v>359</v>
      </c>
      <c r="N214" s="4">
        <v>0</v>
      </c>
      <c r="O214" s="4">
        <v>34</v>
      </c>
      <c r="P214" s="4">
        <v>10.7</v>
      </c>
    </row>
    <row r="215" spans="1:16" ht="15.75">
      <c r="A215" s="4" t="s">
        <v>33</v>
      </c>
      <c r="B215" s="4" t="s">
        <v>51</v>
      </c>
      <c r="C215" s="4" t="s">
        <v>58</v>
      </c>
      <c r="D215" s="4">
        <v>18758</v>
      </c>
      <c r="E215" s="4">
        <v>18758</v>
      </c>
      <c r="F215" s="5">
        <v>0</v>
      </c>
      <c r="G215" s="4">
        <v>16.440000000000001</v>
      </c>
      <c r="H215" s="4" t="s">
        <v>17</v>
      </c>
      <c r="I215" s="4">
        <v>1</v>
      </c>
      <c r="J215" s="4">
        <v>10</v>
      </c>
      <c r="K215" s="4">
        <v>21</v>
      </c>
      <c r="L215" s="4">
        <v>625</v>
      </c>
      <c r="M215" s="4">
        <v>408</v>
      </c>
      <c r="N215" s="4">
        <v>0</v>
      </c>
      <c r="O215" s="4">
        <v>45</v>
      </c>
      <c r="P215" s="4">
        <v>1.79</v>
      </c>
    </row>
    <row r="216" spans="1:16" ht="15.75">
      <c r="A216" s="4" t="s">
        <v>33</v>
      </c>
      <c r="B216" s="4" t="s">
        <v>52</v>
      </c>
      <c r="C216" s="4" t="s">
        <v>58</v>
      </c>
      <c r="D216" s="4">
        <v>24834</v>
      </c>
      <c r="E216" s="4">
        <v>24834</v>
      </c>
      <c r="F216" s="5">
        <v>0</v>
      </c>
      <c r="G216" s="4">
        <v>42</v>
      </c>
      <c r="H216" s="4" t="s">
        <v>17</v>
      </c>
      <c r="I216" s="4">
        <v>1</v>
      </c>
      <c r="J216" s="4">
        <v>13</v>
      </c>
      <c r="K216" s="4">
        <v>29</v>
      </c>
      <c r="L216" s="4">
        <v>835</v>
      </c>
      <c r="M216" s="4">
        <v>584</v>
      </c>
      <c r="N216" s="4">
        <v>0</v>
      </c>
      <c r="O216" s="4">
        <v>56</v>
      </c>
      <c r="P216" s="4">
        <v>4.79</v>
      </c>
    </row>
    <row r="217" spans="1:16" ht="15.75">
      <c r="A217" s="4" t="s">
        <v>34</v>
      </c>
      <c r="B217" s="4" t="s">
        <v>15</v>
      </c>
      <c r="C217" s="4" t="s">
        <v>58</v>
      </c>
      <c r="D217" s="4">
        <v>8374</v>
      </c>
      <c r="E217" s="4">
        <v>8374</v>
      </c>
      <c r="F217" s="5">
        <v>0</v>
      </c>
      <c r="G217" s="4">
        <v>4.5</v>
      </c>
      <c r="H217" s="4" t="s">
        <v>17</v>
      </c>
      <c r="I217" s="4">
        <v>1</v>
      </c>
      <c r="J217" s="4">
        <v>4</v>
      </c>
      <c r="K217" s="4">
        <v>10</v>
      </c>
      <c r="L217" s="4">
        <v>314</v>
      </c>
      <c r="M217" s="4">
        <v>234</v>
      </c>
      <c r="N217" s="4">
        <v>0</v>
      </c>
      <c r="O217" s="4">
        <v>22</v>
      </c>
      <c r="P217" s="4">
        <v>1.1200000000000001</v>
      </c>
    </row>
    <row r="218" spans="1:16" ht="15.75">
      <c r="A218" s="4" t="s">
        <v>34</v>
      </c>
      <c r="B218" s="4" t="s">
        <v>49</v>
      </c>
      <c r="C218" s="4" t="s">
        <v>58</v>
      </c>
      <c r="D218" s="4">
        <v>11592</v>
      </c>
      <c r="E218" s="4">
        <v>11592</v>
      </c>
      <c r="F218" s="5">
        <v>0</v>
      </c>
      <c r="G218" s="4">
        <v>13.21</v>
      </c>
      <c r="H218" s="4" t="s">
        <v>17</v>
      </c>
      <c r="I218" s="4">
        <v>1</v>
      </c>
      <c r="J218" s="4">
        <v>6</v>
      </c>
      <c r="K218" s="4">
        <v>14</v>
      </c>
      <c r="L218" s="4">
        <v>388</v>
      </c>
      <c r="M218" s="4">
        <v>312</v>
      </c>
      <c r="N218" s="4">
        <v>0</v>
      </c>
      <c r="O218" s="4">
        <v>86</v>
      </c>
      <c r="P218" s="4">
        <v>3.48</v>
      </c>
    </row>
    <row r="219" spans="1:16" ht="15.75">
      <c r="A219" s="4" t="s">
        <v>34</v>
      </c>
      <c r="B219" s="4" t="s">
        <v>50</v>
      </c>
      <c r="C219" s="4" t="s">
        <v>58</v>
      </c>
      <c r="D219" s="4">
        <v>13389</v>
      </c>
      <c r="E219" s="4">
        <v>13389</v>
      </c>
      <c r="F219" s="5">
        <v>0</v>
      </c>
      <c r="G219" s="4">
        <v>68.959999999999994</v>
      </c>
      <c r="H219" s="4" t="s">
        <v>17</v>
      </c>
      <c r="I219" s="4">
        <v>1</v>
      </c>
      <c r="J219" s="4">
        <v>7</v>
      </c>
      <c r="K219" s="4">
        <v>17</v>
      </c>
      <c r="L219" s="4">
        <v>431</v>
      </c>
      <c r="M219" s="4">
        <v>379</v>
      </c>
      <c r="N219" s="4">
        <v>0</v>
      </c>
      <c r="O219" s="4">
        <v>106</v>
      </c>
      <c r="P219" s="4">
        <v>32.049999999999997</v>
      </c>
    </row>
    <row r="220" spans="1:16" ht="15.75">
      <c r="A220" s="4" t="s">
        <v>34</v>
      </c>
      <c r="B220" s="4" t="s">
        <v>51</v>
      </c>
      <c r="C220" s="4" t="s">
        <v>58</v>
      </c>
      <c r="D220" s="4">
        <v>15868</v>
      </c>
      <c r="E220" s="4">
        <v>15868</v>
      </c>
      <c r="F220" s="5">
        <v>0</v>
      </c>
      <c r="G220" s="4">
        <v>23</v>
      </c>
      <c r="H220" s="4" t="s">
        <v>17</v>
      </c>
      <c r="I220" s="4">
        <v>1</v>
      </c>
      <c r="J220" s="4">
        <v>8</v>
      </c>
      <c r="K220" s="4">
        <v>18</v>
      </c>
      <c r="L220" s="4">
        <v>568</v>
      </c>
      <c r="M220" s="4">
        <v>388</v>
      </c>
      <c r="N220" s="4">
        <v>0</v>
      </c>
      <c r="O220" s="4">
        <v>192</v>
      </c>
      <c r="P220" s="4">
        <v>10.31</v>
      </c>
    </row>
    <row r="221" spans="1:16" ht="15.75">
      <c r="A221" s="4" t="s">
        <v>34</v>
      </c>
      <c r="B221" s="4" t="s">
        <v>52</v>
      </c>
      <c r="C221" s="4" t="s">
        <v>58</v>
      </c>
      <c r="D221" s="4">
        <v>21195</v>
      </c>
      <c r="E221" s="4">
        <v>21195</v>
      </c>
      <c r="F221" s="5">
        <v>0</v>
      </c>
      <c r="G221" s="4">
        <v>62.88</v>
      </c>
      <c r="H221" s="4" t="s">
        <v>17</v>
      </c>
      <c r="I221" s="4">
        <v>1</v>
      </c>
      <c r="J221" s="4">
        <v>10</v>
      </c>
      <c r="K221" s="4">
        <v>28</v>
      </c>
      <c r="L221" s="4">
        <v>775</v>
      </c>
      <c r="M221" s="4">
        <v>645</v>
      </c>
      <c r="N221" s="4">
        <v>0</v>
      </c>
      <c r="O221" s="4">
        <v>177</v>
      </c>
      <c r="P221" s="4">
        <v>19.079999999999998</v>
      </c>
    </row>
    <row r="222" spans="1:16" ht="15.75">
      <c r="A222" s="4" t="s">
        <v>35</v>
      </c>
      <c r="B222" s="4" t="s">
        <v>15</v>
      </c>
      <c r="C222" s="4" t="s">
        <v>58</v>
      </c>
      <c r="D222" s="4">
        <v>7795</v>
      </c>
      <c r="E222" s="4">
        <v>7795</v>
      </c>
      <c r="F222" s="5">
        <v>0</v>
      </c>
      <c r="G222" s="4">
        <v>7.84</v>
      </c>
      <c r="H222" s="4" t="s">
        <v>17</v>
      </c>
      <c r="I222" s="4">
        <v>1</v>
      </c>
      <c r="J222" s="4">
        <v>4</v>
      </c>
      <c r="K222" s="4">
        <v>8</v>
      </c>
      <c r="L222" s="4">
        <v>280</v>
      </c>
      <c r="M222" s="4">
        <v>195</v>
      </c>
      <c r="N222" s="4">
        <v>0</v>
      </c>
      <c r="O222" s="4">
        <v>23</v>
      </c>
      <c r="P222" s="4">
        <v>0.8</v>
      </c>
    </row>
    <row r="223" spans="1:16" ht="15.75">
      <c r="A223" s="4" t="s">
        <v>35</v>
      </c>
      <c r="B223" s="4" t="s">
        <v>49</v>
      </c>
      <c r="C223" s="4" t="s">
        <v>58</v>
      </c>
      <c r="D223" s="4">
        <v>11584</v>
      </c>
      <c r="E223" s="4">
        <v>11584</v>
      </c>
      <c r="F223" s="5">
        <v>0</v>
      </c>
      <c r="G223" s="4">
        <v>38.76</v>
      </c>
      <c r="H223" s="4" t="s">
        <v>17</v>
      </c>
      <c r="I223" s="4">
        <v>1</v>
      </c>
      <c r="J223" s="4">
        <v>6</v>
      </c>
      <c r="K223" s="4">
        <v>14</v>
      </c>
      <c r="L223" s="4">
        <v>388</v>
      </c>
      <c r="M223" s="4">
        <v>304</v>
      </c>
      <c r="N223" s="4">
        <v>0</v>
      </c>
      <c r="O223" s="4">
        <v>81</v>
      </c>
      <c r="P223" s="4">
        <v>17.45</v>
      </c>
    </row>
    <row r="224" spans="1:16" ht="15.75">
      <c r="A224" s="4" t="s">
        <v>35</v>
      </c>
      <c r="B224" s="4" t="s">
        <v>50</v>
      </c>
      <c r="C224" s="4" t="s">
        <v>58</v>
      </c>
      <c r="D224" s="4">
        <v>13485</v>
      </c>
      <c r="E224" s="4">
        <v>13485</v>
      </c>
      <c r="F224" s="5">
        <v>0</v>
      </c>
      <c r="G224" s="4">
        <v>94.89</v>
      </c>
      <c r="H224" s="4" t="s">
        <v>17</v>
      </c>
      <c r="I224" s="4">
        <v>1</v>
      </c>
      <c r="J224" s="4">
        <v>7</v>
      </c>
      <c r="K224" s="4">
        <v>18</v>
      </c>
      <c r="L224" s="4">
        <v>428</v>
      </c>
      <c r="M224" s="4">
        <v>405</v>
      </c>
      <c r="N224" s="4">
        <v>0</v>
      </c>
      <c r="O224" s="4">
        <v>105</v>
      </c>
      <c r="P224" s="4">
        <v>57.2</v>
      </c>
    </row>
    <row r="225" spans="1:16" ht="15.75">
      <c r="A225" s="4" t="s">
        <v>35</v>
      </c>
      <c r="B225" s="4" t="s">
        <v>51</v>
      </c>
      <c r="C225" s="4" t="s">
        <v>58</v>
      </c>
      <c r="D225" s="4">
        <v>14303</v>
      </c>
      <c r="E225" s="4">
        <v>14303</v>
      </c>
      <c r="F225" s="5">
        <v>0</v>
      </c>
      <c r="G225" s="4">
        <v>696.32</v>
      </c>
      <c r="H225" s="4" t="s">
        <v>17</v>
      </c>
      <c r="I225" s="4">
        <v>1</v>
      </c>
      <c r="J225" s="4">
        <v>7</v>
      </c>
      <c r="K225" s="4">
        <v>18</v>
      </c>
      <c r="L225" s="4">
        <v>507</v>
      </c>
      <c r="M225" s="4">
        <v>433</v>
      </c>
      <c r="N225" s="4">
        <v>0</v>
      </c>
      <c r="O225" s="4">
        <v>131</v>
      </c>
      <c r="P225" s="4">
        <v>9.3000000000000007</v>
      </c>
    </row>
    <row r="226" spans="1:16" ht="15.75">
      <c r="A226" s="4" t="s">
        <v>35</v>
      </c>
      <c r="B226" s="4" t="s">
        <v>52</v>
      </c>
      <c r="C226" s="4" t="s">
        <v>58</v>
      </c>
      <c r="D226" s="4">
        <v>19184.599999999999</v>
      </c>
      <c r="E226" s="4">
        <v>20045</v>
      </c>
      <c r="F226" s="5">
        <v>4.2900000000000001E-2</v>
      </c>
      <c r="G226" s="4">
        <v>7200.18</v>
      </c>
      <c r="H226" s="4" t="s">
        <v>21</v>
      </c>
      <c r="I226" s="4">
        <v>0</v>
      </c>
      <c r="J226" s="4">
        <v>10</v>
      </c>
      <c r="K226" s="4">
        <v>27</v>
      </c>
      <c r="L226" s="4">
        <v>671</v>
      </c>
      <c r="M226" s="4">
        <v>635</v>
      </c>
      <c r="N226" s="4">
        <v>0</v>
      </c>
      <c r="O226" s="4">
        <v>149</v>
      </c>
      <c r="P226" s="4">
        <v>23.37</v>
      </c>
    </row>
    <row r="227" spans="1:16" ht="15.75">
      <c r="A227" s="4" t="s">
        <v>36</v>
      </c>
      <c r="B227" s="4" t="s">
        <v>15</v>
      </c>
      <c r="C227" s="4" t="s">
        <v>58</v>
      </c>
      <c r="D227" s="4">
        <v>7742</v>
      </c>
      <c r="E227" s="4">
        <v>7742</v>
      </c>
      <c r="F227" s="5">
        <v>0</v>
      </c>
      <c r="G227" s="4">
        <v>10.39</v>
      </c>
      <c r="H227" s="4" t="s">
        <v>17</v>
      </c>
      <c r="I227" s="4">
        <v>1</v>
      </c>
      <c r="J227" s="4">
        <v>4</v>
      </c>
      <c r="K227" s="4">
        <v>9</v>
      </c>
      <c r="L227" s="4">
        <v>262</v>
      </c>
      <c r="M227" s="4">
        <v>222</v>
      </c>
      <c r="N227" s="4">
        <v>0</v>
      </c>
      <c r="O227" s="4">
        <v>37</v>
      </c>
      <c r="P227" s="4">
        <v>4.2300000000000004</v>
      </c>
    </row>
    <row r="228" spans="1:16" ht="15.75">
      <c r="A228" s="4" t="s">
        <v>36</v>
      </c>
      <c r="B228" s="4" t="s">
        <v>49</v>
      </c>
      <c r="C228" s="4" t="s">
        <v>58</v>
      </c>
      <c r="D228" s="4">
        <v>10596</v>
      </c>
      <c r="E228" s="4">
        <v>10596</v>
      </c>
      <c r="F228" s="5">
        <v>0</v>
      </c>
      <c r="G228" s="4">
        <v>51.37</v>
      </c>
      <c r="H228" s="4" t="s">
        <v>17</v>
      </c>
      <c r="I228" s="4">
        <v>1</v>
      </c>
      <c r="J228" s="4">
        <v>5</v>
      </c>
      <c r="K228" s="4">
        <v>15</v>
      </c>
      <c r="L228" s="4">
        <v>377</v>
      </c>
      <c r="M228" s="4">
        <v>326</v>
      </c>
      <c r="N228" s="4">
        <v>0</v>
      </c>
      <c r="O228" s="4">
        <v>66</v>
      </c>
      <c r="P228" s="4">
        <v>3.85</v>
      </c>
    </row>
    <row r="229" spans="1:16" ht="15.75">
      <c r="A229" s="4" t="s">
        <v>36</v>
      </c>
      <c r="B229" s="4" t="s">
        <v>50</v>
      </c>
      <c r="C229" s="4" t="s">
        <v>58</v>
      </c>
      <c r="D229" s="4">
        <v>13258</v>
      </c>
      <c r="E229" s="4">
        <v>13258</v>
      </c>
      <c r="F229" s="5">
        <v>0</v>
      </c>
      <c r="G229" s="4">
        <v>68.91</v>
      </c>
      <c r="H229" s="4" t="s">
        <v>17</v>
      </c>
      <c r="I229" s="4">
        <v>1</v>
      </c>
      <c r="J229" s="4">
        <v>7</v>
      </c>
      <c r="K229" s="4">
        <v>16</v>
      </c>
      <c r="L229" s="4">
        <v>427</v>
      </c>
      <c r="M229" s="4">
        <v>388</v>
      </c>
      <c r="N229" s="4">
        <v>0</v>
      </c>
      <c r="O229" s="4">
        <v>80</v>
      </c>
      <c r="P229" s="4">
        <v>13.56</v>
      </c>
    </row>
    <row r="230" spans="1:16" ht="15.75">
      <c r="A230" s="4" t="s">
        <v>36</v>
      </c>
      <c r="B230" s="4" t="s">
        <v>51</v>
      </c>
      <c r="C230" s="4" t="s">
        <v>58</v>
      </c>
      <c r="D230" s="4">
        <v>11758.1</v>
      </c>
      <c r="E230" s="4">
        <v>13934</v>
      </c>
      <c r="F230" s="5">
        <v>0.15620000000000001</v>
      </c>
      <c r="G230" s="4">
        <v>7200.4</v>
      </c>
      <c r="H230" s="4" t="s">
        <v>21</v>
      </c>
      <c r="I230" s="4">
        <v>0</v>
      </c>
      <c r="J230" s="4">
        <v>7</v>
      </c>
      <c r="K230" s="4">
        <v>17</v>
      </c>
      <c r="L230" s="4">
        <v>481</v>
      </c>
      <c r="M230" s="4">
        <v>424</v>
      </c>
      <c r="N230" s="4">
        <v>0</v>
      </c>
      <c r="O230" s="4">
        <v>222</v>
      </c>
      <c r="P230" s="4">
        <v>24.47</v>
      </c>
    </row>
    <row r="231" spans="1:16" ht="15.75">
      <c r="A231" s="4" t="s">
        <v>36</v>
      </c>
      <c r="B231" s="4" t="s">
        <v>52</v>
      </c>
      <c r="C231" s="4" t="s">
        <v>58</v>
      </c>
      <c r="D231" s="4">
        <v>19462.599999999999</v>
      </c>
      <c r="E231" s="4">
        <v>20462</v>
      </c>
      <c r="F231" s="5">
        <v>4.8800000000000003E-2</v>
      </c>
      <c r="G231" s="4">
        <v>7200.86</v>
      </c>
      <c r="H231" s="4" t="s">
        <v>21</v>
      </c>
      <c r="I231" s="4">
        <v>0</v>
      </c>
      <c r="J231" s="4">
        <v>10</v>
      </c>
      <c r="K231" s="4">
        <v>27</v>
      </c>
      <c r="L231" s="4">
        <v>706</v>
      </c>
      <c r="M231" s="4">
        <v>702</v>
      </c>
      <c r="N231" s="4">
        <v>0</v>
      </c>
      <c r="O231" s="4">
        <v>186</v>
      </c>
      <c r="P231" s="4">
        <v>85.43</v>
      </c>
    </row>
    <row r="232" spans="1:16" ht="15.75">
      <c r="A232" s="4" t="s">
        <v>37</v>
      </c>
      <c r="B232" s="4" t="s">
        <v>15</v>
      </c>
      <c r="C232" s="4" t="s">
        <v>58</v>
      </c>
      <c r="D232" s="4">
        <v>9190</v>
      </c>
      <c r="E232" s="4">
        <v>9190</v>
      </c>
      <c r="F232" s="5">
        <v>0</v>
      </c>
      <c r="G232" s="4">
        <v>14.02</v>
      </c>
      <c r="H232" s="4" t="s">
        <v>17</v>
      </c>
      <c r="I232" s="4">
        <v>1</v>
      </c>
      <c r="J232" s="4">
        <v>5</v>
      </c>
      <c r="K232" s="4">
        <v>10</v>
      </c>
      <c r="L232" s="4">
        <v>300</v>
      </c>
      <c r="M232" s="4">
        <v>190</v>
      </c>
      <c r="N232" s="4">
        <v>0</v>
      </c>
      <c r="O232" s="4">
        <v>42</v>
      </c>
      <c r="P232" s="4">
        <v>4.01</v>
      </c>
    </row>
    <row r="233" spans="1:16" ht="15.75">
      <c r="A233" s="4" t="s">
        <v>37</v>
      </c>
      <c r="B233" s="4" t="s">
        <v>49</v>
      </c>
      <c r="C233" s="4" t="s">
        <v>58</v>
      </c>
      <c r="D233" s="4">
        <v>11943</v>
      </c>
      <c r="E233" s="4">
        <v>11943</v>
      </c>
      <c r="F233" s="5">
        <v>0</v>
      </c>
      <c r="G233" s="4">
        <v>15.78</v>
      </c>
      <c r="H233" s="4" t="s">
        <v>17</v>
      </c>
      <c r="I233" s="4">
        <v>1</v>
      </c>
      <c r="J233" s="4">
        <v>6</v>
      </c>
      <c r="K233" s="4">
        <v>14</v>
      </c>
      <c r="L233" s="4">
        <v>423</v>
      </c>
      <c r="M233" s="4">
        <v>313</v>
      </c>
      <c r="N233" s="4">
        <v>0</v>
      </c>
      <c r="O233" s="4">
        <v>56</v>
      </c>
      <c r="P233" s="4">
        <v>2.85</v>
      </c>
    </row>
    <row r="234" spans="1:16" ht="15.75">
      <c r="A234" s="4" t="s">
        <v>37</v>
      </c>
      <c r="B234" s="4" t="s">
        <v>50</v>
      </c>
      <c r="C234" s="4" t="s">
        <v>58</v>
      </c>
      <c r="D234" s="4">
        <v>12448</v>
      </c>
      <c r="E234" s="4">
        <v>12448</v>
      </c>
      <c r="F234" s="5">
        <v>0</v>
      </c>
      <c r="G234" s="4">
        <v>64.930000000000007</v>
      </c>
      <c r="H234" s="4" t="s">
        <v>17</v>
      </c>
      <c r="I234" s="4">
        <v>1</v>
      </c>
      <c r="J234" s="4">
        <v>6</v>
      </c>
      <c r="K234" s="4">
        <v>18</v>
      </c>
      <c r="L234" s="4">
        <v>425</v>
      </c>
      <c r="M234" s="4">
        <v>398</v>
      </c>
      <c r="N234" s="4">
        <v>0</v>
      </c>
      <c r="O234" s="4">
        <v>97</v>
      </c>
      <c r="P234" s="4">
        <v>34.74</v>
      </c>
    </row>
    <row r="235" spans="1:16" ht="15.75">
      <c r="A235" s="4" t="s">
        <v>37</v>
      </c>
      <c r="B235" s="4" t="s">
        <v>51</v>
      </c>
      <c r="C235" s="4" t="s">
        <v>58</v>
      </c>
      <c r="D235" s="4">
        <v>15376</v>
      </c>
      <c r="E235" s="4">
        <v>15376</v>
      </c>
      <c r="F235" s="5">
        <v>0</v>
      </c>
      <c r="G235" s="4">
        <v>27.96</v>
      </c>
      <c r="H235" s="4" t="s">
        <v>17</v>
      </c>
      <c r="I235" s="4">
        <v>1</v>
      </c>
      <c r="J235" s="4">
        <v>8</v>
      </c>
      <c r="K235" s="4">
        <v>18</v>
      </c>
      <c r="L235" s="4">
        <v>520</v>
      </c>
      <c r="M235" s="4">
        <v>376</v>
      </c>
      <c r="N235" s="4">
        <v>1</v>
      </c>
      <c r="O235" s="4">
        <v>175</v>
      </c>
      <c r="P235" s="4">
        <v>11.16</v>
      </c>
    </row>
    <row r="236" spans="1:16" ht="15.75">
      <c r="A236" s="4" t="s">
        <v>37</v>
      </c>
      <c r="B236" s="4" t="s">
        <v>52</v>
      </c>
      <c r="C236" s="4" t="s">
        <v>58</v>
      </c>
      <c r="D236" s="4">
        <v>23272</v>
      </c>
      <c r="E236" s="4">
        <v>23272</v>
      </c>
      <c r="F236" s="5">
        <v>0</v>
      </c>
      <c r="G236" s="4">
        <v>99.91</v>
      </c>
      <c r="H236" s="4" t="s">
        <v>17</v>
      </c>
      <c r="I236" s="4">
        <v>1</v>
      </c>
      <c r="J236" s="4">
        <v>12</v>
      </c>
      <c r="K236" s="4">
        <v>30</v>
      </c>
      <c r="L236" s="4">
        <v>761</v>
      </c>
      <c r="M236" s="4">
        <v>662</v>
      </c>
      <c r="N236" s="4">
        <v>0</v>
      </c>
      <c r="O236" s="4">
        <v>213</v>
      </c>
      <c r="P236" s="4">
        <v>41.76</v>
      </c>
    </row>
    <row r="237" spans="1:16" ht="15.75">
      <c r="A237" s="4" t="s">
        <v>38</v>
      </c>
      <c r="B237" s="4" t="s">
        <v>15</v>
      </c>
      <c r="C237" s="4" t="s">
        <v>58</v>
      </c>
      <c r="D237" s="4">
        <v>8990</v>
      </c>
      <c r="E237" s="4">
        <v>8990</v>
      </c>
      <c r="F237" s="5">
        <v>0</v>
      </c>
      <c r="G237" s="4">
        <v>7.83</v>
      </c>
      <c r="H237" s="4" t="s">
        <v>17</v>
      </c>
      <c r="I237" s="4">
        <v>1</v>
      </c>
      <c r="J237" s="4">
        <v>5</v>
      </c>
      <c r="K237" s="4">
        <v>9</v>
      </c>
      <c r="L237" s="4">
        <v>290</v>
      </c>
      <c r="M237" s="4">
        <v>190</v>
      </c>
      <c r="N237" s="4">
        <v>0</v>
      </c>
      <c r="O237" s="4">
        <v>44</v>
      </c>
      <c r="P237" s="4">
        <v>2.11</v>
      </c>
    </row>
    <row r="238" spans="1:16" ht="15.75">
      <c r="A238" s="4" t="s">
        <v>38</v>
      </c>
      <c r="B238" s="4" t="s">
        <v>49</v>
      </c>
      <c r="C238" s="4" t="s">
        <v>58</v>
      </c>
      <c r="D238" s="4">
        <v>11961</v>
      </c>
      <c r="E238" s="4">
        <v>11961</v>
      </c>
      <c r="F238" s="5">
        <v>0</v>
      </c>
      <c r="G238" s="4">
        <v>19.350000000000001</v>
      </c>
      <c r="H238" s="4" t="s">
        <v>17</v>
      </c>
      <c r="I238" s="4">
        <v>1</v>
      </c>
      <c r="J238" s="4">
        <v>6</v>
      </c>
      <c r="K238" s="4">
        <v>15</v>
      </c>
      <c r="L238" s="4">
        <v>412</v>
      </c>
      <c r="M238" s="4">
        <v>341</v>
      </c>
      <c r="N238" s="4">
        <v>0</v>
      </c>
      <c r="O238" s="4">
        <v>113</v>
      </c>
      <c r="P238" s="4">
        <v>5.61</v>
      </c>
    </row>
    <row r="239" spans="1:16" ht="15.75">
      <c r="A239" s="4" t="s">
        <v>38</v>
      </c>
      <c r="B239" s="4" t="s">
        <v>50</v>
      </c>
      <c r="C239" s="4" t="s">
        <v>58</v>
      </c>
      <c r="D239" s="4">
        <v>13299</v>
      </c>
      <c r="E239" s="4">
        <v>13299</v>
      </c>
      <c r="F239" s="5">
        <v>0</v>
      </c>
      <c r="G239" s="4">
        <v>134.16</v>
      </c>
      <c r="H239" s="4" t="s">
        <v>17</v>
      </c>
      <c r="I239" s="4">
        <v>1</v>
      </c>
      <c r="J239" s="4">
        <v>7</v>
      </c>
      <c r="K239" s="4">
        <v>16</v>
      </c>
      <c r="L239" s="4">
        <v>432</v>
      </c>
      <c r="M239" s="4">
        <v>379</v>
      </c>
      <c r="N239" s="4">
        <v>0</v>
      </c>
      <c r="O239" s="4">
        <v>140</v>
      </c>
      <c r="P239" s="4">
        <v>87.79</v>
      </c>
    </row>
    <row r="240" spans="1:16" ht="15.75">
      <c r="A240" s="4" t="s">
        <v>38</v>
      </c>
      <c r="B240" s="4" t="s">
        <v>51</v>
      </c>
      <c r="C240" s="4" t="s">
        <v>58</v>
      </c>
      <c r="D240" s="4">
        <v>15478</v>
      </c>
      <c r="E240" s="4">
        <v>15478</v>
      </c>
      <c r="F240" s="5">
        <v>0</v>
      </c>
      <c r="G240" s="4">
        <v>171.99</v>
      </c>
      <c r="H240" s="4" t="s">
        <v>17</v>
      </c>
      <c r="I240" s="4">
        <v>1</v>
      </c>
      <c r="J240" s="4">
        <v>8</v>
      </c>
      <c r="K240" s="4">
        <v>18</v>
      </c>
      <c r="L240" s="4">
        <v>529</v>
      </c>
      <c r="M240" s="4">
        <v>388</v>
      </c>
      <c r="N240" s="4">
        <v>0</v>
      </c>
      <c r="O240" s="4">
        <v>157</v>
      </c>
      <c r="P240" s="4">
        <v>24.11</v>
      </c>
    </row>
    <row r="241" spans="1:16" ht="15.75">
      <c r="A241" s="4" t="s">
        <v>38</v>
      </c>
      <c r="B241" s="4" t="s">
        <v>52</v>
      </c>
      <c r="C241" s="4" t="s">
        <v>58</v>
      </c>
      <c r="D241" s="4">
        <v>20106</v>
      </c>
      <c r="E241" s="4">
        <v>20106</v>
      </c>
      <c r="F241" s="5">
        <v>0</v>
      </c>
      <c r="G241" s="4">
        <v>178.95</v>
      </c>
      <c r="H241" s="4" t="s">
        <v>17</v>
      </c>
      <c r="I241" s="4">
        <v>1</v>
      </c>
      <c r="J241" s="4">
        <v>10</v>
      </c>
      <c r="K241" s="4">
        <v>28</v>
      </c>
      <c r="L241" s="4">
        <v>672</v>
      </c>
      <c r="M241" s="4">
        <v>586</v>
      </c>
      <c r="N241" s="4">
        <v>0</v>
      </c>
      <c r="O241" s="4">
        <v>331</v>
      </c>
      <c r="P241" s="4">
        <v>98.83</v>
      </c>
    </row>
    <row r="242" spans="1:16" ht="15.75">
      <c r="A242" s="4" t="s">
        <v>39</v>
      </c>
      <c r="B242" s="4" t="s">
        <v>15</v>
      </c>
      <c r="C242" s="4" t="s">
        <v>58</v>
      </c>
      <c r="D242" s="4">
        <v>8073</v>
      </c>
      <c r="E242" s="4">
        <v>8073</v>
      </c>
      <c r="F242" s="5">
        <v>0</v>
      </c>
      <c r="G242" s="4">
        <v>11.58</v>
      </c>
      <c r="H242" s="4" t="s">
        <v>17</v>
      </c>
      <c r="I242" s="4">
        <v>1</v>
      </c>
      <c r="J242" s="4">
        <v>4</v>
      </c>
      <c r="K242" s="4">
        <v>11</v>
      </c>
      <c r="L242" s="4">
        <v>275</v>
      </c>
      <c r="M242" s="4">
        <v>223</v>
      </c>
      <c r="N242" s="4">
        <v>0</v>
      </c>
      <c r="O242" s="4">
        <v>38</v>
      </c>
      <c r="P242" s="4">
        <v>3.19</v>
      </c>
    </row>
    <row r="243" spans="1:16" ht="15.75">
      <c r="A243" s="4" t="s">
        <v>39</v>
      </c>
      <c r="B243" s="4" t="s">
        <v>49</v>
      </c>
      <c r="C243" s="4" t="s">
        <v>58</v>
      </c>
      <c r="D243" s="4">
        <v>11322</v>
      </c>
      <c r="E243" s="4">
        <v>11322</v>
      </c>
      <c r="F243" s="5">
        <v>0</v>
      </c>
      <c r="G243" s="4">
        <v>18.77</v>
      </c>
      <c r="H243" s="4" t="s">
        <v>17</v>
      </c>
      <c r="I243" s="4">
        <v>1</v>
      </c>
      <c r="J243" s="4">
        <v>6</v>
      </c>
      <c r="K243" s="4">
        <v>14</v>
      </c>
      <c r="L243" s="4">
        <v>362</v>
      </c>
      <c r="M243" s="4">
        <v>302</v>
      </c>
      <c r="N243" s="4">
        <v>0</v>
      </c>
      <c r="O243" s="4">
        <v>82</v>
      </c>
      <c r="P243" s="4">
        <v>4.49</v>
      </c>
    </row>
    <row r="244" spans="1:16" ht="15.75">
      <c r="A244" s="4" t="s">
        <v>39</v>
      </c>
      <c r="B244" s="4" t="s">
        <v>50</v>
      </c>
      <c r="C244" s="4" t="s">
        <v>58</v>
      </c>
      <c r="D244" s="4">
        <v>12117</v>
      </c>
      <c r="E244" s="4">
        <v>12117</v>
      </c>
      <c r="F244" s="5">
        <v>0</v>
      </c>
      <c r="G244" s="4">
        <v>48.09</v>
      </c>
      <c r="H244" s="4" t="s">
        <v>17</v>
      </c>
      <c r="I244" s="4">
        <v>1</v>
      </c>
      <c r="J244" s="4">
        <v>6</v>
      </c>
      <c r="K244" s="4">
        <v>17</v>
      </c>
      <c r="L244" s="4">
        <v>403</v>
      </c>
      <c r="M244" s="4">
        <v>387</v>
      </c>
      <c r="N244" s="4">
        <v>0</v>
      </c>
      <c r="O244" s="4">
        <v>50</v>
      </c>
      <c r="P244" s="4">
        <v>15.74</v>
      </c>
    </row>
    <row r="245" spans="1:16" ht="15.75">
      <c r="A245" s="4" t="s">
        <v>39</v>
      </c>
      <c r="B245" s="4" t="s">
        <v>51</v>
      </c>
      <c r="C245" s="4" t="s">
        <v>58</v>
      </c>
      <c r="D245" s="4">
        <v>14558</v>
      </c>
      <c r="E245" s="4">
        <v>14558</v>
      </c>
      <c r="F245" s="5">
        <v>0</v>
      </c>
      <c r="G245" s="4">
        <v>94.57</v>
      </c>
      <c r="H245" s="4" t="s">
        <v>17</v>
      </c>
      <c r="I245" s="4">
        <v>1</v>
      </c>
      <c r="J245" s="4">
        <v>7</v>
      </c>
      <c r="K245" s="4">
        <v>20</v>
      </c>
      <c r="L245" s="4">
        <v>509</v>
      </c>
      <c r="M245" s="4">
        <v>468</v>
      </c>
      <c r="N245" s="4">
        <v>0</v>
      </c>
      <c r="O245" s="4">
        <v>161</v>
      </c>
      <c r="P245" s="4">
        <v>31.65</v>
      </c>
    </row>
    <row r="246" spans="1:16" ht="15.75">
      <c r="A246" s="4" t="s">
        <v>39</v>
      </c>
      <c r="B246" s="4" t="s">
        <v>52</v>
      </c>
      <c r="C246" s="4" t="s">
        <v>58</v>
      </c>
      <c r="D246" s="4">
        <v>20235</v>
      </c>
      <c r="E246" s="4">
        <v>20235</v>
      </c>
      <c r="F246" s="5">
        <v>0</v>
      </c>
      <c r="G246" s="4">
        <v>191.54</v>
      </c>
      <c r="H246" s="4" t="s">
        <v>17</v>
      </c>
      <c r="I246" s="4">
        <v>1</v>
      </c>
      <c r="J246" s="4">
        <v>10</v>
      </c>
      <c r="K246" s="4">
        <v>26</v>
      </c>
      <c r="L246" s="4">
        <v>702</v>
      </c>
      <c r="M246" s="4">
        <v>615</v>
      </c>
      <c r="N246" s="4">
        <v>1</v>
      </c>
      <c r="O246" s="4">
        <v>323</v>
      </c>
      <c r="P246" s="4">
        <v>97.98</v>
      </c>
    </row>
    <row r="247" spans="1:16" ht="15.75">
      <c r="A247" s="4" t="s">
        <v>40</v>
      </c>
      <c r="B247" s="4" t="s">
        <v>15</v>
      </c>
      <c r="C247" s="4" t="s">
        <v>58</v>
      </c>
      <c r="D247" s="4">
        <v>7696</v>
      </c>
      <c r="E247" s="4">
        <v>7696</v>
      </c>
      <c r="F247" s="5">
        <v>0</v>
      </c>
      <c r="G247" s="4">
        <v>22.54</v>
      </c>
      <c r="H247" s="4" t="s">
        <v>17</v>
      </c>
      <c r="I247" s="4">
        <v>1</v>
      </c>
      <c r="J247" s="4">
        <v>4</v>
      </c>
      <c r="K247" s="4">
        <v>9</v>
      </c>
      <c r="L247" s="4">
        <v>260</v>
      </c>
      <c r="M247" s="4">
        <v>196</v>
      </c>
      <c r="N247" s="4">
        <v>0</v>
      </c>
      <c r="O247" s="4">
        <v>55</v>
      </c>
      <c r="P247" s="4">
        <v>10.73</v>
      </c>
    </row>
    <row r="248" spans="1:16" ht="15.75">
      <c r="A248" s="4" t="s">
        <v>40</v>
      </c>
      <c r="B248" s="4" t="s">
        <v>49</v>
      </c>
      <c r="C248" s="4" t="s">
        <v>58</v>
      </c>
      <c r="D248" s="4">
        <v>11756</v>
      </c>
      <c r="E248" s="4">
        <v>11756</v>
      </c>
      <c r="F248" s="5">
        <v>0</v>
      </c>
      <c r="G248" s="4">
        <v>134.51</v>
      </c>
      <c r="H248" s="4" t="s">
        <v>17</v>
      </c>
      <c r="I248" s="4">
        <v>1</v>
      </c>
      <c r="J248" s="4">
        <v>6</v>
      </c>
      <c r="K248" s="4">
        <v>14</v>
      </c>
      <c r="L248" s="4">
        <v>399</v>
      </c>
      <c r="M248" s="4">
        <v>366</v>
      </c>
      <c r="N248" s="4">
        <v>0</v>
      </c>
      <c r="O248" s="4">
        <v>121</v>
      </c>
      <c r="P248" s="4">
        <v>15.44</v>
      </c>
    </row>
    <row r="249" spans="1:16" ht="15.75">
      <c r="A249" s="4" t="s">
        <v>40</v>
      </c>
      <c r="B249" s="4" t="s">
        <v>50</v>
      </c>
      <c r="C249" s="4" t="s">
        <v>58</v>
      </c>
      <c r="D249" s="4">
        <v>13266</v>
      </c>
      <c r="E249" s="4">
        <v>13266</v>
      </c>
      <c r="F249" s="5">
        <v>0</v>
      </c>
      <c r="G249" s="4">
        <v>222.08</v>
      </c>
      <c r="H249" s="4" t="s">
        <v>17</v>
      </c>
      <c r="I249" s="4">
        <v>1</v>
      </c>
      <c r="J249" s="4">
        <v>7</v>
      </c>
      <c r="K249" s="4">
        <v>16</v>
      </c>
      <c r="L249" s="4">
        <v>428</v>
      </c>
      <c r="M249" s="4">
        <v>386</v>
      </c>
      <c r="N249" s="4">
        <v>0</v>
      </c>
      <c r="O249" s="4">
        <v>192</v>
      </c>
      <c r="P249" s="4">
        <v>155.41999999999999</v>
      </c>
    </row>
    <row r="250" spans="1:16" ht="15.75">
      <c r="A250" s="4" t="s">
        <v>40</v>
      </c>
      <c r="B250" s="4" t="s">
        <v>51</v>
      </c>
      <c r="C250" s="4" t="s">
        <v>58</v>
      </c>
      <c r="D250" s="4">
        <v>13839.4</v>
      </c>
      <c r="E250" s="4">
        <v>14190</v>
      </c>
      <c r="F250" s="5">
        <v>2.47E-2</v>
      </c>
      <c r="G250" s="4">
        <v>7200.2</v>
      </c>
      <c r="H250" s="4" t="s">
        <v>21</v>
      </c>
      <c r="I250" s="4">
        <v>0</v>
      </c>
      <c r="J250" s="4">
        <v>7</v>
      </c>
      <c r="K250" s="4">
        <v>19</v>
      </c>
      <c r="L250" s="4">
        <v>483</v>
      </c>
      <c r="M250" s="4">
        <v>460</v>
      </c>
      <c r="N250" s="4">
        <v>0</v>
      </c>
      <c r="O250" s="4">
        <v>213</v>
      </c>
      <c r="P250" s="4">
        <v>15.38</v>
      </c>
    </row>
    <row r="251" spans="1:16" ht="15.75">
      <c r="A251" s="4" t="s">
        <v>40</v>
      </c>
      <c r="B251" s="4" t="s">
        <v>52</v>
      </c>
      <c r="C251" s="4" t="s">
        <v>58</v>
      </c>
      <c r="D251" s="4">
        <v>21664</v>
      </c>
      <c r="E251" s="4">
        <v>21664</v>
      </c>
      <c r="F251" s="5">
        <v>0</v>
      </c>
      <c r="G251" s="4">
        <v>199.3</v>
      </c>
      <c r="H251" s="4" t="s">
        <v>17</v>
      </c>
      <c r="I251" s="4">
        <v>1</v>
      </c>
      <c r="J251" s="4">
        <v>11</v>
      </c>
      <c r="K251" s="4">
        <v>26</v>
      </c>
      <c r="L251" s="4">
        <v>738</v>
      </c>
      <c r="M251" s="4">
        <v>684</v>
      </c>
      <c r="N251" s="4">
        <v>0</v>
      </c>
      <c r="O251" s="4">
        <v>427</v>
      </c>
      <c r="P251" s="4">
        <v>97.48</v>
      </c>
    </row>
    <row r="252" spans="1:16" ht="15.75">
      <c r="A252" s="4" t="s">
        <v>41</v>
      </c>
      <c r="B252" s="4" t="s">
        <v>15</v>
      </c>
      <c r="C252" s="4" t="s">
        <v>58</v>
      </c>
      <c r="D252" s="4">
        <v>10022</v>
      </c>
      <c r="E252" s="4">
        <v>10022</v>
      </c>
      <c r="F252" s="5">
        <v>0</v>
      </c>
      <c r="G252" s="4">
        <v>5.04</v>
      </c>
      <c r="H252" s="4" t="s">
        <v>17</v>
      </c>
      <c r="I252" s="4">
        <v>1</v>
      </c>
      <c r="J252" s="4">
        <v>5</v>
      </c>
      <c r="K252" s="4">
        <v>10</v>
      </c>
      <c r="L252" s="4">
        <v>381</v>
      </c>
      <c r="M252" s="4">
        <v>212</v>
      </c>
      <c r="N252" s="4">
        <v>0</v>
      </c>
      <c r="O252" s="4">
        <v>22</v>
      </c>
      <c r="P252" s="4">
        <v>0.32</v>
      </c>
    </row>
    <row r="253" spans="1:16" ht="15.75">
      <c r="A253" s="4" t="s">
        <v>41</v>
      </c>
      <c r="B253" s="4" t="s">
        <v>49</v>
      </c>
      <c r="C253" s="4" t="s">
        <v>58</v>
      </c>
      <c r="D253" s="4">
        <v>12382</v>
      </c>
      <c r="E253" s="4">
        <v>12382</v>
      </c>
      <c r="F253" s="5">
        <v>0</v>
      </c>
      <c r="G253" s="4">
        <v>10.81</v>
      </c>
      <c r="H253" s="4" t="s">
        <v>17</v>
      </c>
      <c r="I253" s="4">
        <v>1</v>
      </c>
      <c r="J253" s="4">
        <v>6</v>
      </c>
      <c r="K253" s="4">
        <v>15</v>
      </c>
      <c r="L253" s="4">
        <v>460</v>
      </c>
      <c r="M253" s="4">
        <v>282</v>
      </c>
      <c r="N253" s="4">
        <v>0</v>
      </c>
      <c r="O253" s="4">
        <v>64</v>
      </c>
      <c r="P253" s="4">
        <v>2.61</v>
      </c>
    </row>
    <row r="254" spans="1:16" ht="15.75">
      <c r="A254" s="4" t="s">
        <v>41</v>
      </c>
      <c r="B254" s="4" t="s">
        <v>50</v>
      </c>
      <c r="C254" s="4" t="s">
        <v>58</v>
      </c>
      <c r="D254" s="4">
        <v>16858</v>
      </c>
      <c r="E254" s="4">
        <v>16858</v>
      </c>
      <c r="F254" s="5">
        <v>0</v>
      </c>
      <c r="G254" s="4">
        <v>22.92</v>
      </c>
      <c r="H254" s="4" t="s">
        <v>17</v>
      </c>
      <c r="I254" s="4">
        <v>1</v>
      </c>
      <c r="J254" s="4">
        <v>8</v>
      </c>
      <c r="K254" s="4">
        <v>21</v>
      </c>
      <c r="L254" s="4">
        <v>639</v>
      </c>
      <c r="M254" s="4">
        <v>368</v>
      </c>
      <c r="N254" s="4">
        <v>0</v>
      </c>
      <c r="O254" s="4">
        <v>45</v>
      </c>
      <c r="P254" s="4">
        <v>5.61</v>
      </c>
    </row>
    <row r="255" spans="1:16" ht="15.75">
      <c r="A255" s="4" t="s">
        <v>41</v>
      </c>
      <c r="B255" s="4" t="s">
        <v>51</v>
      </c>
      <c r="C255" s="4" t="s">
        <v>58</v>
      </c>
      <c r="D255" s="4">
        <v>19618</v>
      </c>
      <c r="E255" s="4">
        <v>19618</v>
      </c>
      <c r="F255" s="5">
        <v>0</v>
      </c>
      <c r="G255" s="4">
        <v>11.34</v>
      </c>
      <c r="H255" s="4" t="s">
        <v>17</v>
      </c>
      <c r="I255" s="4">
        <v>1</v>
      </c>
      <c r="J255" s="4">
        <v>9</v>
      </c>
      <c r="K255" s="4">
        <v>24</v>
      </c>
      <c r="L255" s="4">
        <v>777</v>
      </c>
      <c r="M255" s="4">
        <v>448</v>
      </c>
      <c r="N255" s="4">
        <v>0</v>
      </c>
      <c r="O255" s="4">
        <v>42</v>
      </c>
      <c r="P255" s="4">
        <v>2.61</v>
      </c>
    </row>
    <row r="256" spans="1:16" ht="15.75">
      <c r="A256" s="4" t="s">
        <v>41</v>
      </c>
      <c r="B256" s="4" t="s">
        <v>52</v>
      </c>
      <c r="C256" s="4" t="s">
        <v>58</v>
      </c>
      <c r="D256" s="4">
        <v>24275</v>
      </c>
      <c r="E256" s="4">
        <v>24275</v>
      </c>
      <c r="F256" s="5">
        <v>0</v>
      </c>
      <c r="G256" s="4">
        <v>50.3</v>
      </c>
      <c r="H256" s="4" t="s">
        <v>17</v>
      </c>
      <c r="I256" s="4">
        <v>1</v>
      </c>
      <c r="J256" s="4">
        <v>11</v>
      </c>
      <c r="K256" s="4">
        <v>30</v>
      </c>
      <c r="L256" s="4">
        <v>975</v>
      </c>
      <c r="M256" s="4">
        <v>525</v>
      </c>
      <c r="N256" s="4">
        <v>0</v>
      </c>
      <c r="O256" s="4">
        <v>100</v>
      </c>
      <c r="P256" s="4">
        <v>13.19</v>
      </c>
    </row>
    <row r="257" spans="1:16" ht="15.75">
      <c r="A257" s="4" t="s">
        <v>42</v>
      </c>
      <c r="B257" s="4" t="s">
        <v>15</v>
      </c>
      <c r="C257" s="4" t="s">
        <v>58</v>
      </c>
      <c r="D257" s="4">
        <v>8042</v>
      </c>
      <c r="E257" s="4">
        <v>8042</v>
      </c>
      <c r="F257" s="5">
        <v>0</v>
      </c>
      <c r="G257" s="4">
        <v>21.41</v>
      </c>
      <c r="H257" s="4" t="s">
        <v>17</v>
      </c>
      <c r="I257" s="4">
        <v>1</v>
      </c>
      <c r="J257" s="4">
        <v>4</v>
      </c>
      <c r="K257" s="4">
        <v>8</v>
      </c>
      <c r="L257" s="4">
        <v>306</v>
      </c>
      <c r="M257" s="4">
        <v>182</v>
      </c>
      <c r="N257" s="4">
        <v>0</v>
      </c>
      <c r="O257" s="4">
        <v>39</v>
      </c>
      <c r="P257" s="4">
        <v>7.95</v>
      </c>
    </row>
    <row r="258" spans="1:16" ht="15.75">
      <c r="A258" s="4" t="s">
        <v>42</v>
      </c>
      <c r="B258" s="4" t="s">
        <v>49</v>
      </c>
      <c r="C258" s="4" t="s">
        <v>58</v>
      </c>
      <c r="D258" s="4">
        <v>12307</v>
      </c>
      <c r="E258" s="4">
        <v>12307</v>
      </c>
      <c r="F258" s="5">
        <v>0</v>
      </c>
      <c r="G258" s="4">
        <v>40.15</v>
      </c>
      <c r="H258" s="4" t="s">
        <v>17</v>
      </c>
      <c r="I258" s="4">
        <v>1</v>
      </c>
      <c r="J258" s="4">
        <v>6</v>
      </c>
      <c r="K258" s="4">
        <v>14</v>
      </c>
      <c r="L258" s="4">
        <v>458</v>
      </c>
      <c r="M258" s="4">
        <v>327</v>
      </c>
      <c r="N258" s="4">
        <v>0</v>
      </c>
      <c r="O258" s="4">
        <v>59</v>
      </c>
      <c r="P258" s="4">
        <v>23.67</v>
      </c>
    </row>
    <row r="259" spans="1:16" ht="15.75">
      <c r="A259" s="4" t="s">
        <v>42</v>
      </c>
      <c r="B259" s="4" t="s">
        <v>50</v>
      </c>
      <c r="C259" s="4" t="s">
        <v>58</v>
      </c>
      <c r="D259" s="4">
        <v>14793</v>
      </c>
      <c r="E259" s="4">
        <v>14793</v>
      </c>
      <c r="F259" s="5">
        <v>0</v>
      </c>
      <c r="G259" s="4">
        <v>68.040000000000006</v>
      </c>
      <c r="H259" s="4" t="s">
        <v>17</v>
      </c>
      <c r="I259" s="4">
        <v>1</v>
      </c>
      <c r="J259" s="4">
        <v>7</v>
      </c>
      <c r="K259" s="4">
        <v>18</v>
      </c>
      <c r="L259" s="4">
        <v>558</v>
      </c>
      <c r="M259" s="4">
        <v>413</v>
      </c>
      <c r="N259" s="4">
        <v>0</v>
      </c>
      <c r="O259" s="4">
        <v>79</v>
      </c>
      <c r="P259" s="4">
        <v>28.31</v>
      </c>
    </row>
    <row r="260" spans="1:16" ht="15.75">
      <c r="A260" s="4" t="s">
        <v>42</v>
      </c>
      <c r="B260" s="4" t="s">
        <v>51</v>
      </c>
      <c r="C260" s="4" t="s">
        <v>58</v>
      </c>
      <c r="D260" s="4">
        <v>18317</v>
      </c>
      <c r="E260" s="4">
        <v>18317</v>
      </c>
      <c r="F260" s="5">
        <v>0</v>
      </c>
      <c r="G260" s="4">
        <v>24.18</v>
      </c>
      <c r="H260" s="4" t="s">
        <v>17</v>
      </c>
      <c r="I260" s="4">
        <v>1</v>
      </c>
      <c r="J260" s="4">
        <v>9</v>
      </c>
      <c r="K260" s="4">
        <v>17</v>
      </c>
      <c r="L260" s="4">
        <v>721</v>
      </c>
      <c r="M260" s="4">
        <v>407</v>
      </c>
      <c r="N260" s="4">
        <v>0</v>
      </c>
      <c r="O260" s="4">
        <v>143</v>
      </c>
      <c r="P260" s="4">
        <v>11.53</v>
      </c>
    </row>
    <row r="261" spans="1:16" ht="15.75">
      <c r="A261" s="4" t="s">
        <v>42</v>
      </c>
      <c r="B261" s="4" t="s">
        <v>52</v>
      </c>
      <c r="C261" s="4" t="s">
        <v>58</v>
      </c>
      <c r="D261" s="4">
        <v>23248</v>
      </c>
      <c r="E261" s="4">
        <v>23248</v>
      </c>
      <c r="F261" s="5">
        <v>0</v>
      </c>
      <c r="G261" s="4">
        <v>61.8</v>
      </c>
      <c r="H261" s="4" t="s">
        <v>17</v>
      </c>
      <c r="I261" s="4">
        <v>1</v>
      </c>
      <c r="J261" s="4">
        <v>11</v>
      </c>
      <c r="K261" s="4">
        <v>28</v>
      </c>
      <c r="L261" s="4">
        <v>881</v>
      </c>
      <c r="M261" s="4">
        <v>638</v>
      </c>
      <c r="N261" s="4">
        <v>0</v>
      </c>
      <c r="O261" s="4">
        <v>202</v>
      </c>
      <c r="P261" s="4">
        <v>23.89</v>
      </c>
    </row>
    <row r="262" spans="1:16" ht="15.75">
      <c r="A262" s="4" t="s">
        <v>43</v>
      </c>
      <c r="B262" s="4" t="s">
        <v>15</v>
      </c>
      <c r="C262" s="4" t="s">
        <v>58</v>
      </c>
      <c r="D262" s="4">
        <v>8251</v>
      </c>
      <c r="E262" s="4">
        <v>8251</v>
      </c>
      <c r="F262" s="5">
        <v>0</v>
      </c>
      <c r="G262" s="4">
        <v>7.93</v>
      </c>
      <c r="H262" s="4" t="s">
        <v>17</v>
      </c>
      <c r="I262" s="4">
        <v>1</v>
      </c>
      <c r="J262" s="4">
        <v>4</v>
      </c>
      <c r="K262" s="4">
        <v>10</v>
      </c>
      <c r="L262" s="4">
        <v>301</v>
      </c>
      <c r="M262" s="4">
        <v>241</v>
      </c>
      <c r="N262" s="4">
        <v>0</v>
      </c>
      <c r="O262" s="4">
        <v>56</v>
      </c>
      <c r="P262" s="4">
        <v>4.04</v>
      </c>
    </row>
    <row r="263" spans="1:16" ht="15.75">
      <c r="A263" s="4" t="s">
        <v>43</v>
      </c>
      <c r="B263" s="4" t="s">
        <v>49</v>
      </c>
      <c r="C263" s="4" t="s">
        <v>58</v>
      </c>
      <c r="D263" s="4">
        <v>10779</v>
      </c>
      <c r="E263" s="4">
        <v>10779</v>
      </c>
      <c r="F263" s="5">
        <v>0</v>
      </c>
      <c r="G263" s="4">
        <v>32.83</v>
      </c>
      <c r="H263" s="4" t="s">
        <v>17</v>
      </c>
      <c r="I263" s="4">
        <v>1</v>
      </c>
      <c r="J263" s="4">
        <v>5</v>
      </c>
      <c r="K263" s="4">
        <v>13</v>
      </c>
      <c r="L263" s="4">
        <v>419</v>
      </c>
      <c r="M263" s="4">
        <v>289</v>
      </c>
      <c r="N263" s="4">
        <v>0</v>
      </c>
      <c r="O263" s="4">
        <v>87</v>
      </c>
      <c r="P263" s="4">
        <v>8.36</v>
      </c>
    </row>
    <row r="264" spans="1:16" ht="15.75">
      <c r="A264" s="4" t="s">
        <v>43</v>
      </c>
      <c r="B264" s="4" t="s">
        <v>50</v>
      </c>
      <c r="C264" s="4" t="s">
        <v>58</v>
      </c>
      <c r="D264" s="4">
        <v>12357</v>
      </c>
      <c r="E264" s="4">
        <v>12357</v>
      </c>
      <c r="F264" s="5">
        <v>0</v>
      </c>
      <c r="G264" s="4">
        <v>65.25</v>
      </c>
      <c r="H264" s="4" t="s">
        <v>17</v>
      </c>
      <c r="I264" s="4">
        <v>1</v>
      </c>
      <c r="J264" s="4">
        <v>6</v>
      </c>
      <c r="K264" s="4">
        <v>15</v>
      </c>
      <c r="L264" s="4">
        <v>451</v>
      </c>
      <c r="M264" s="4">
        <v>347</v>
      </c>
      <c r="N264" s="4">
        <v>0</v>
      </c>
      <c r="O264" s="4">
        <v>64</v>
      </c>
      <c r="P264" s="4">
        <v>20.36</v>
      </c>
    </row>
    <row r="265" spans="1:16" ht="15.75">
      <c r="A265" s="4" t="s">
        <v>43</v>
      </c>
      <c r="B265" s="4" t="s">
        <v>51</v>
      </c>
      <c r="C265" s="4" t="s">
        <v>58</v>
      </c>
      <c r="D265" s="4">
        <v>16494</v>
      </c>
      <c r="E265" s="4">
        <v>16494</v>
      </c>
      <c r="F265" s="5">
        <v>0</v>
      </c>
      <c r="G265" s="4">
        <v>220.48</v>
      </c>
      <c r="H265" s="4" t="s">
        <v>17</v>
      </c>
      <c r="I265" s="4">
        <v>1</v>
      </c>
      <c r="J265" s="4">
        <v>8</v>
      </c>
      <c r="K265" s="4">
        <v>17</v>
      </c>
      <c r="L265" s="4">
        <v>639</v>
      </c>
      <c r="M265" s="4">
        <v>404</v>
      </c>
      <c r="N265" s="4">
        <v>0</v>
      </c>
      <c r="O265" s="4">
        <v>182</v>
      </c>
      <c r="P265" s="4">
        <v>29.45</v>
      </c>
    </row>
    <row r="266" spans="1:16" ht="15.75">
      <c r="A266" s="4" t="s">
        <v>43</v>
      </c>
      <c r="B266" s="4" t="s">
        <v>52</v>
      </c>
      <c r="C266" s="4" t="s">
        <v>58</v>
      </c>
      <c r="D266" s="4">
        <v>21041</v>
      </c>
      <c r="E266" s="4">
        <v>21041</v>
      </c>
      <c r="F266" s="5">
        <v>0</v>
      </c>
      <c r="G266" s="4">
        <v>821.98</v>
      </c>
      <c r="H266" s="4" t="s">
        <v>17</v>
      </c>
      <c r="I266" s="4">
        <v>1</v>
      </c>
      <c r="J266" s="4">
        <v>10</v>
      </c>
      <c r="K266" s="4">
        <v>25</v>
      </c>
      <c r="L266" s="4">
        <v>798</v>
      </c>
      <c r="M266" s="4">
        <v>561</v>
      </c>
      <c r="N266" s="4">
        <v>0</v>
      </c>
      <c r="O266" s="4">
        <v>260</v>
      </c>
      <c r="P266" s="4">
        <v>77.349999999999994</v>
      </c>
    </row>
    <row r="267" spans="1:16" ht="15.75">
      <c r="A267" s="4" t="s">
        <v>44</v>
      </c>
      <c r="B267" s="4" t="s">
        <v>15</v>
      </c>
      <c r="C267" s="4" t="s">
        <v>58</v>
      </c>
      <c r="D267" s="4">
        <v>8036</v>
      </c>
      <c r="E267" s="4">
        <v>8036</v>
      </c>
      <c r="F267" s="5">
        <v>0</v>
      </c>
      <c r="G267" s="4">
        <v>9.0399999999999991</v>
      </c>
      <c r="H267" s="4" t="s">
        <v>17</v>
      </c>
      <c r="I267" s="4">
        <v>1</v>
      </c>
      <c r="J267" s="4">
        <v>4</v>
      </c>
      <c r="K267" s="4">
        <v>8</v>
      </c>
      <c r="L267" s="4">
        <v>303</v>
      </c>
      <c r="M267" s="4">
        <v>206</v>
      </c>
      <c r="N267" s="4">
        <v>0</v>
      </c>
      <c r="O267" s="4">
        <v>34</v>
      </c>
      <c r="P267" s="4">
        <v>1.82</v>
      </c>
    </row>
    <row r="268" spans="1:16" ht="15.75">
      <c r="A268" s="4" t="s">
        <v>44</v>
      </c>
      <c r="B268" s="4" t="s">
        <v>49</v>
      </c>
      <c r="C268" s="4" t="s">
        <v>58</v>
      </c>
      <c r="D268" s="4">
        <v>11427</v>
      </c>
      <c r="E268" s="4">
        <v>11427</v>
      </c>
      <c r="F268" s="5">
        <v>0</v>
      </c>
      <c r="G268" s="4">
        <v>744.29</v>
      </c>
      <c r="H268" s="4" t="s">
        <v>17</v>
      </c>
      <c r="I268" s="4">
        <v>1</v>
      </c>
      <c r="J268" s="4">
        <v>5</v>
      </c>
      <c r="K268" s="4">
        <v>15</v>
      </c>
      <c r="L268" s="4">
        <v>456</v>
      </c>
      <c r="M268" s="4">
        <v>367</v>
      </c>
      <c r="N268" s="4">
        <v>0</v>
      </c>
      <c r="O268" s="4">
        <v>153</v>
      </c>
      <c r="P268" s="4">
        <v>9.9600000000000009</v>
      </c>
    </row>
    <row r="269" spans="1:16" ht="15.75">
      <c r="A269" s="4" t="s">
        <v>44</v>
      </c>
      <c r="B269" s="4" t="s">
        <v>50</v>
      </c>
      <c r="C269" s="4" t="s">
        <v>58</v>
      </c>
      <c r="D269" s="4">
        <v>12753</v>
      </c>
      <c r="E269" s="4">
        <v>12753</v>
      </c>
      <c r="F269" s="5">
        <v>0</v>
      </c>
      <c r="G269" s="4">
        <v>194.58</v>
      </c>
      <c r="H269" s="4" t="s">
        <v>17</v>
      </c>
      <c r="I269" s="4">
        <v>1</v>
      </c>
      <c r="J269" s="4">
        <v>6</v>
      </c>
      <c r="K269" s="4">
        <v>16</v>
      </c>
      <c r="L269" s="4">
        <v>474</v>
      </c>
      <c r="M269" s="4">
        <v>413</v>
      </c>
      <c r="N269" s="4">
        <v>0</v>
      </c>
      <c r="O269" s="4">
        <v>159</v>
      </c>
      <c r="P269" s="4">
        <v>150.88999999999999</v>
      </c>
    </row>
    <row r="270" spans="1:16" ht="15.75">
      <c r="A270" s="4" t="s">
        <v>44</v>
      </c>
      <c r="B270" s="4" t="s">
        <v>51</v>
      </c>
      <c r="C270" s="4" t="s">
        <v>58</v>
      </c>
      <c r="D270" s="4">
        <v>14571</v>
      </c>
      <c r="E270" s="4">
        <v>16724</v>
      </c>
      <c r="F270" s="5">
        <v>0.12870000000000001</v>
      </c>
      <c r="G270" s="4">
        <v>7200.75</v>
      </c>
      <c r="H270" s="4" t="s">
        <v>21</v>
      </c>
      <c r="I270" s="4">
        <v>0</v>
      </c>
      <c r="J270" s="4">
        <v>8</v>
      </c>
      <c r="K270" s="4">
        <v>18</v>
      </c>
      <c r="L270" s="4">
        <v>647</v>
      </c>
      <c r="M270" s="4">
        <v>454</v>
      </c>
      <c r="N270" s="4">
        <v>0</v>
      </c>
      <c r="O270" s="4">
        <v>407</v>
      </c>
      <c r="P270" s="4">
        <v>28.46</v>
      </c>
    </row>
    <row r="271" spans="1:16" ht="15.75">
      <c r="A271" s="4" t="s">
        <v>44</v>
      </c>
      <c r="B271" s="4" t="s">
        <v>52</v>
      </c>
      <c r="C271" s="4" t="s">
        <v>58</v>
      </c>
      <c r="D271" s="4">
        <v>16233.2</v>
      </c>
      <c r="E271" s="4">
        <v>21086</v>
      </c>
      <c r="F271" s="5">
        <v>0.2301</v>
      </c>
      <c r="G271" s="4">
        <v>7200.28</v>
      </c>
      <c r="H271" s="4" t="s">
        <v>21</v>
      </c>
      <c r="I271" s="4">
        <v>0</v>
      </c>
      <c r="J271" s="4">
        <v>10</v>
      </c>
      <c r="K271" s="4">
        <v>23</v>
      </c>
      <c r="L271" s="4">
        <v>824</v>
      </c>
      <c r="M271" s="4">
        <v>546</v>
      </c>
      <c r="N271" s="4">
        <v>0</v>
      </c>
      <c r="O271" s="4">
        <v>357</v>
      </c>
      <c r="P271" s="4">
        <v>179.36</v>
      </c>
    </row>
    <row r="272" spans="1:16" ht="15.75">
      <c r="A272" s="4" t="s">
        <v>45</v>
      </c>
      <c r="B272" s="4" t="s">
        <v>15</v>
      </c>
      <c r="C272" s="4" t="s">
        <v>58</v>
      </c>
      <c r="D272" s="4">
        <v>9317</v>
      </c>
      <c r="E272" s="4">
        <v>9317</v>
      </c>
      <c r="F272" s="5">
        <v>0</v>
      </c>
      <c r="G272" s="4">
        <v>14.95</v>
      </c>
      <c r="H272" s="4" t="s">
        <v>17</v>
      </c>
      <c r="I272" s="4">
        <v>1</v>
      </c>
      <c r="J272" s="4">
        <v>4</v>
      </c>
      <c r="K272" s="4">
        <v>12</v>
      </c>
      <c r="L272" s="4">
        <v>392</v>
      </c>
      <c r="M272" s="4">
        <v>197</v>
      </c>
      <c r="N272" s="4">
        <v>0</v>
      </c>
      <c r="O272" s="4">
        <v>32</v>
      </c>
      <c r="P272" s="4">
        <v>5.5</v>
      </c>
    </row>
    <row r="273" spans="1:16" ht="15.75">
      <c r="A273" s="4" t="s">
        <v>45</v>
      </c>
      <c r="B273" s="4" t="s">
        <v>49</v>
      </c>
      <c r="C273" s="4" t="s">
        <v>58</v>
      </c>
      <c r="D273" s="4">
        <v>12281</v>
      </c>
      <c r="E273" s="4">
        <v>12281</v>
      </c>
      <c r="F273" s="5">
        <v>0</v>
      </c>
      <c r="G273" s="4">
        <v>30.55</v>
      </c>
      <c r="H273" s="4" t="s">
        <v>17</v>
      </c>
      <c r="I273" s="4">
        <v>1</v>
      </c>
      <c r="J273" s="4">
        <v>6</v>
      </c>
      <c r="K273" s="4">
        <v>14</v>
      </c>
      <c r="L273" s="4">
        <v>460</v>
      </c>
      <c r="M273" s="4">
        <v>281</v>
      </c>
      <c r="N273" s="4">
        <v>0</v>
      </c>
      <c r="O273" s="4">
        <v>72</v>
      </c>
      <c r="P273" s="4">
        <v>3.95</v>
      </c>
    </row>
    <row r="274" spans="1:16" ht="15.75">
      <c r="A274" s="4" t="s">
        <v>45</v>
      </c>
      <c r="B274" s="4" t="s">
        <v>50</v>
      </c>
      <c r="C274" s="4" t="s">
        <v>58</v>
      </c>
      <c r="D274" s="4">
        <v>14457</v>
      </c>
      <c r="E274" s="4">
        <v>14457</v>
      </c>
      <c r="F274" s="5">
        <v>0</v>
      </c>
      <c r="G274" s="4">
        <v>80.62</v>
      </c>
      <c r="H274" s="4" t="s">
        <v>17</v>
      </c>
      <c r="I274" s="4">
        <v>1</v>
      </c>
      <c r="J274" s="4">
        <v>7</v>
      </c>
      <c r="K274" s="4">
        <v>17</v>
      </c>
      <c r="L274" s="4">
        <v>540</v>
      </c>
      <c r="M274" s="4">
        <v>357</v>
      </c>
      <c r="N274" s="4">
        <v>0</v>
      </c>
      <c r="O274" s="4">
        <v>63</v>
      </c>
      <c r="P274" s="4">
        <v>47.31</v>
      </c>
    </row>
    <row r="275" spans="1:16" ht="15.75">
      <c r="A275" s="4" t="s">
        <v>45</v>
      </c>
      <c r="B275" s="4" t="s">
        <v>51</v>
      </c>
      <c r="C275" s="4" t="s">
        <v>58</v>
      </c>
      <c r="D275" s="4">
        <v>18805</v>
      </c>
      <c r="E275" s="4">
        <v>18805</v>
      </c>
      <c r="F275" s="5">
        <v>0</v>
      </c>
      <c r="G275" s="4">
        <v>17.89</v>
      </c>
      <c r="H275" s="4" t="s">
        <v>17</v>
      </c>
      <c r="I275" s="4">
        <v>1</v>
      </c>
      <c r="J275" s="4">
        <v>9</v>
      </c>
      <c r="K275" s="4">
        <v>20</v>
      </c>
      <c r="L275" s="4">
        <v>741</v>
      </c>
      <c r="M275" s="4">
        <v>395</v>
      </c>
      <c r="N275" s="4">
        <v>0</v>
      </c>
      <c r="O275" s="4">
        <v>91</v>
      </c>
      <c r="P275" s="4">
        <v>4.63</v>
      </c>
    </row>
    <row r="276" spans="1:16" ht="15.75">
      <c r="A276" s="4" t="s">
        <v>45</v>
      </c>
      <c r="B276" s="4" t="s">
        <v>52</v>
      </c>
      <c r="C276" s="4" t="s">
        <v>58</v>
      </c>
      <c r="D276" s="4">
        <v>24100</v>
      </c>
      <c r="E276" s="4">
        <v>24100</v>
      </c>
      <c r="F276" s="5">
        <v>0</v>
      </c>
      <c r="G276" s="4">
        <v>80.680000000000007</v>
      </c>
      <c r="H276" s="4" t="s">
        <v>17</v>
      </c>
      <c r="I276" s="4">
        <v>1</v>
      </c>
      <c r="J276" s="4">
        <v>11</v>
      </c>
      <c r="K276" s="4">
        <v>29</v>
      </c>
      <c r="L276" s="4">
        <v>954</v>
      </c>
      <c r="M276" s="4">
        <v>660</v>
      </c>
      <c r="N276" s="4">
        <v>0</v>
      </c>
      <c r="O276" s="4">
        <v>264</v>
      </c>
      <c r="P276" s="4">
        <v>45.04</v>
      </c>
    </row>
    <row r="277" spans="1:16" ht="15.75">
      <c r="A277" s="4" t="s">
        <v>46</v>
      </c>
      <c r="B277" s="4" t="s">
        <v>15</v>
      </c>
      <c r="C277" s="4" t="s">
        <v>58</v>
      </c>
      <c r="D277" s="4">
        <v>8239</v>
      </c>
      <c r="E277" s="4">
        <v>8239</v>
      </c>
      <c r="F277" s="5">
        <v>0</v>
      </c>
      <c r="G277" s="4">
        <v>8.58</v>
      </c>
      <c r="H277" s="4" t="s">
        <v>17</v>
      </c>
      <c r="I277" s="4">
        <v>1</v>
      </c>
      <c r="J277" s="4">
        <v>4</v>
      </c>
      <c r="K277" s="4">
        <v>10</v>
      </c>
      <c r="L277" s="4">
        <v>301</v>
      </c>
      <c r="M277" s="4">
        <v>229</v>
      </c>
      <c r="N277" s="4">
        <v>0</v>
      </c>
      <c r="O277" s="4">
        <v>44</v>
      </c>
      <c r="P277" s="4">
        <v>2.74</v>
      </c>
    </row>
    <row r="278" spans="1:16" ht="15.75">
      <c r="A278" s="4" t="s">
        <v>46</v>
      </c>
      <c r="B278" s="4" t="s">
        <v>49</v>
      </c>
      <c r="C278" s="4" t="s">
        <v>58</v>
      </c>
      <c r="D278" s="4">
        <v>12366</v>
      </c>
      <c r="E278" s="4">
        <v>12366</v>
      </c>
      <c r="F278" s="5">
        <v>0</v>
      </c>
      <c r="G278" s="4">
        <v>19.86</v>
      </c>
      <c r="H278" s="4" t="s">
        <v>17</v>
      </c>
      <c r="I278" s="4">
        <v>1</v>
      </c>
      <c r="J278" s="4">
        <v>6</v>
      </c>
      <c r="K278" s="4">
        <v>15</v>
      </c>
      <c r="L278" s="4">
        <v>452</v>
      </c>
      <c r="M278" s="4">
        <v>346</v>
      </c>
      <c r="N278" s="4">
        <v>0</v>
      </c>
      <c r="O278" s="4">
        <v>77</v>
      </c>
      <c r="P278" s="4">
        <v>9.11</v>
      </c>
    </row>
    <row r="279" spans="1:16" ht="15.75">
      <c r="A279" s="4" t="s">
        <v>46</v>
      </c>
      <c r="B279" s="4" t="s">
        <v>50</v>
      </c>
      <c r="C279" s="4" t="s">
        <v>58</v>
      </c>
      <c r="D279" s="4">
        <v>14436</v>
      </c>
      <c r="E279" s="4">
        <v>14436</v>
      </c>
      <c r="F279" s="5">
        <v>0</v>
      </c>
      <c r="G279" s="4">
        <v>71</v>
      </c>
      <c r="H279" s="4" t="s">
        <v>17</v>
      </c>
      <c r="I279" s="4">
        <v>1</v>
      </c>
      <c r="J279" s="4">
        <v>7</v>
      </c>
      <c r="K279" s="4">
        <v>16</v>
      </c>
      <c r="L279" s="4">
        <v>545</v>
      </c>
      <c r="M279" s="4">
        <v>386</v>
      </c>
      <c r="N279" s="4">
        <v>0</v>
      </c>
      <c r="O279" s="4">
        <v>110</v>
      </c>
      <c r="P279" s="4">
        <v>40.98</v>
      </c>
    </row>
    <row r="280" spans="1:16" ht="15.75">
      <c r="A280" s="4" t="s">
        <v>46</v>
      </c>
      <c r="B280" s="4" t="s">
        <v>51</v>
      </c>
      <c r="C280" s="4" t="s">
        <v>58</v>
      </c>
      <c r="D280" s="4">
        <v>15463</v>
      </c>
      <c r="E280" s="4">
        <v>15463</v>
      </c>
      <c r="F280" s="5">
        <v>0</v>
      </c>
      <c r="G280" s="4">
        <v>22.2</v>
      </c>
      <c r="H280" s="4" t="s">
        <v>17</v>
      </c>
      <c r="I280" s="4">
        <v>1</v>
      </c>
      <c r="J280" s="4">
        <v>7</v>
      </c>
      <c r="K280" s="4">
        <v>19</v>
      </c>
      <c r="L280" s="4">
        <v>614</v>
      </c>
      <c r="M280" s="4">
        <v>423</v>
      </c>
      <c r="N280" s="4">
        <v>0</v>
      </c>
      <c r="O280" s="4">
        <v>89</v>
      </c>
      <c r="P280" s="4">
        <v>6.44</v>
      </c>
    </row>
    <row r="281" spans="1:16" ht="15.75">
      <c r="A281" s="4" t="s">
        <v>46</v>
      </c>
      <c r="B281" s="4" t="s">
        <v>52</v>
      </c>
      <c r="C281" s="4" t="s">
        <v>58</v>
      </c>
      <c r="D281" s="4">
        <v>21322</v>
      </c>
      <c r="E281" s="4">
        <v>21322</v>
      </c>
      <c r="F281" s="5">
        <v>0</v>
      </c>
      <c r="G281" s="4">
        <v>69.319999999999993</v>
      </c>
      <c r="H281" s="4" t="s">
        <v>17</v>
      </c>
      <c r="I281" s="4">
        <v>1</v>
      </c>
      <c r="J281" s="4">
        <v>10</v>
      </c>
      <c r="K281" s="4">
        <v>26</v>
      </c>
      <c r="L281" s="4">
        <v>812</v>
      </c>
      <c r="M281" s="4">
        <v>602</v>
      </c>
      <c r="N281" s="4">
        <v>0</v>
      </c>
      <c r="O281" s="4">
        <v>186</v>
      </c>
      <c r="P281" s="4">
        <v>30.48</v>
      </c>
    </row>
    <row r="282" spans="1:16" ht="15.75">
      <c r="A282" s="4" t="s">
        <v>47</v>
      </c>
      <c r="B282" s="4" t="s">
        <v>15</v>
      </c>
      <c r="C282" s="4" t="s">
        <v>58</v>
      </c>
      <c r="D282" s="4">
        <v>8445</v>
      </c>
      <c r="E282" s="4">
        <v>8445</v>
      </c>
      <c r="F282" s="5">
        <v>0</v>
      </c>
      <c r="G282" s="4">
        <v>9.18</v>
      </c>
      <c r="H282" s="4" t="s">
        <v>17</v>
      </c>
      <c r="I282" s="4">
        <v>1</v>
      </c>
      <c r="J282" s="4">
        <v>4</v>
      </c>
      <c r="K282" s="4">
        <v>11</v>
      </c>
      <c r="L282" s="4">
        <v>311</v>
      </c>
      <c r="M282" s="4">
        <v>235</v>
      </c>
      <c r="N282" s="4">
        <v>0</v>
      </c>
      <c r="O282" s="4">
        <v>56</v>
      </c>
      <c r="P282" s="4">
        <v>3.06</v>
      </c>
    </row>
    <row r="283" spans="1:16" ht="15.75">
      <c r="A283" s="4" t="s">
        <v>47</v>
      </c>
      <c r="B283" s="4" t="s">
        <v>49</v>
      </c>
      <c r="C283" s="4" t="s">
        <v>58</v>
      </c>
      <c r="D283" s="4">
        <v>11215</v>
      </c>
      <c r="E283" s="4">
        <v>11215</v>
      </c>
      <c r="F283" s="5">
        <v>0</v>
      </c>
      <c r="G283" s="4">
        <v>40.72</v>
      </c>
      <c r="H283" s="4" t="s">
        <v>17</v>
      </c>
      <c r="I283" s="4">
        <v>1</v>
      </c>
      <c r="J283" s="4">
        <v>5</v>
      </c>
      <c r="K283" s="4">
        <v>14</v>
      </c>
      <c r="L283" s="4">
        <v>447</v>
      </c>
      <c r="M283" s="4">
        <v>345</v>
      </c>
      <c r="N283" s="4">
        <v>1</v>
      </c>
      <c r="O283" s="4">
        <v>88</v>
      </c>
      <c r="P283" s="4">
        <v>9.41</v>
      </c>
    </row>
    <row r="284" spans="1:16" ht="15.75">
      <c r="A284" s="4" t="s">
        <v>47</v>
      </c>
      <c r="B284" s="4" t="s">
        <v>50</v>
      </c>
      <c r="C284" s="4" t="s">
        <v>58</v>
      </c>
      <c r="D284" s="4">
        <v>14405</v>
      </c>
      <c r="E284" s="4">
        <v>14405</v>
      </c>
      <c r="F284" s="5">
        <v>0</v>
      </c>
      <c r="G284" s="4">
        <v>87.01</v>
      </c>
      <c r="H284" s="4" t="s">
        <v>17</v>
      </c>
      <c r="I284" s="4">
        <v>1</v>
      </c>
      <c r="J284" s="4">
        <v>7</v>
      </c>
      <c r="K284" s="4">
        <v>16</v>
      </c>
      <c r="L284" s="4">
        <v>539</v>
      </c>
      <c r="M284" s="4">
        <v>415</v>
      </c>
      <c r="N284" s="4">
        <v>0</v>
      </c>
      <c r="O284" s="4">
        <v>96</v>
      </c>
      <c r="P284" s="4">
        <v>47.02</v>
      </c>
    </row>
    <row r="285" spans="1:16" ht="15.75">
      <c r="A285" s="4" t="s">
        <v>47</v>
      </c>
      <c r="B285" s="4" t="s">
        <v>51</v>
      </c>
      <c r="C285" s="4" t="s">
        <v>58</v>
      </c>
      <c r="D285" s="4">
        <v>15557</v>
      </c>
      <c r="E285" s="4">
        <v>15557</v>
      </c>
      <c r="F285" s="5">
        <v>0</v>
      </c>
      <c r="G285" s="4">
        <v>226.08</v>
      </c>
      <c r="H285" s="4" t="s">
        <v>17</v>
      </c>
      <c r="I285" s="4">
        <v>1</v>
      </c>
      <c r="J285" s="4">
        <v>7</v>
      </c>
      <c r="K285" s="4">
        <v>19</v>
      </c>
      <c r="L285" s="4">
        <v>622</v>
      </c>
      <c r="M285" s="4">
        <v>437</v>
      </c>
      <c r="N285" s="4">
        <v>0</v>
      </c>
      <c r="O285" s="4">
        <v>134</v>
      </c>
      <c r="P285" s="4">
        <v>23.24</v>
      </c>
    </row>
    <row r="286" spans="1:16" ht="15.75">
      <c r="A286" s="4" t="s">
        <v>47</v>
      </c>
      <c r="B286" s="4" t="s">
        <v>52</v>
      </c>
      <c r="C286" s="4" t="s">
        <v>58</v>
      </c>
      <c r="D286" s="4">
        <v>21658</v>
      </c>
      <c r="E286" s="4">
        <v>21658</v>
      </c>
      <c r="F286" s="5">
        <v>0</v>
      </c>
      <c r="G286" s="4">
        <v>188.71</v>
      </c>
      <c r="H286" s="4" t="s">
        <v>17</v>
      </c>
      <c r="I286" s="4">
        <v>1</v>
      </c>
      <c r="J286" s="4">
        <v>10</v>
      </c>
      <c r="K286" s="4">
        <v>27</v>
      </c>
      <c r="L286" s="4">
        <v>833</v>
      </c>
      <c r="M286" s="4">
        <v>628</v>
      </c>
      <c r="N286" s="4">
        <v>0</v>
      </c>
      <c r="O286" s="4">
        <v>233</v>
      </c>
      <c r="P286" s="4">
        <v>34.11</v>
      </c>
    </row>
    <row r="287" spans="1:16" ht="15.75">
      <c r="A287" s="4" t="s">
        <v>48</v>
      </c>
      <c r="B287" s="4" t="s">
        <v>15</v>
      </c>
      <c r="C287" s="4" t="s">
        <v>58</v>
      </c>
      <c r="D287" s="4">
        <v>8288</v>
      </c>
      <c r="E287" s="4">
        <v>8288</v>
      </c>
      <c r="F287" s="5">
        <v>0</v>
      </c>
      <c r="G287" s="4">
        <v>15.38</v>
      </c>
      <c r="H287" s="4" t="s">
        <v>17</v>
      </c>
      <c r="I287" s="4">
        <v>1</v>
      </c>
      <c r="J287" s="4">
        <v>4</v>
      </c>
      <c r="K287" s="4">
        <v>10</v>
      </c>
      <c r="L287" s="4">
        <v>302</v>
      </c>
      <c r="M287" s="4">
        <v>268</v>
      </c>
      <c r="N287" s="4">
        <v>0</v>
      </c>
      <c r="O287" s="4">
        <v>64</v>
      </c>
      <c r="P287" s="4">
        <v>5.29</v>
      </c>
    </row>
    <row r="288" spans="1:16" ht="15.75">
      <c r="A288" s="4" t="s">
        <v>48</v>
      </c>
      <c r="B288" s="4" t="s">
        <v>49</v>
      </c>
      <c r="C288" s="4" t="s">
        <v>58</v>
      </c>
      <c r="D288" s="4">
        <v>10761</v>
      </c>
      <c r="E288" s="4">
        <v>10761</v>
      </c>
      <c r="F288" s="5">
        <v>0</v>
      </c>
      <c r="G288" s="4">
        <v>6811.01</v>
      </c>
      <c r="H288" s="4" t="s">
        <v>17</v>
      </c>
      <c r="I288" s="4">
        <v>1</v>
      </c>
      <c r="J288" s="4">
        <v>5</v>
      </c>
      <c r="K288" s="4">
        <v>13</v>
      </c>
      <c r="L288" s="4">
        <v>413</v>
      </c>
      <c r="M288" s="4">
        <v>331</v>
      </c>
      <c r="N288" s="4">
        <v>0</v>
      </c>
      <c r="O288" s="4">
        <v>160</v>
      </c>
      <c r="P288" s="4">
        <v>22.57</v>
      </c>
    </row>
    <row r="289" spans="1:16" ht="15.75">
      <c r="A289" s="4" t="s">
        <v>48</v>
      </c>
      <c r="B289" s="4" t="s">
        <v>50</v>
      </c>
      <c r="C289" s="4" t="s">
        <v>58</v>
      </c>
      <c r="D289" s="4">
        <v>13115</v>
      </c>
      <c r="E289" s="4">
        <v>13115</v>
      </c>
      <c r="F289" s="5">
        <v>0</v>
      </c>
      <c r="G289" s="4">
        <v>599.29</v>
      </c>
      <c r="H289" s="4" t="s">
        <v>17</v>
      </c>
      <c r="I289" s="4">
        <v>1</v>
      </c>
      <c r="J289" s="4">
        <v>6</v>
      </c>
      <c r="K289" s="4">
        <v>17</v>
      </c>
      <c r="L289" s="4">
        <v>499</v>
      </c>
      <c r="M289" s="4">
        <v>425</v>
      </c>
      <c r="N289" s="4">
        <v>0</v>
      </c>
      <c r="O289" s="4">
        <v>233</v>
      </c>
      <c r="P289" s="4">
        <v>340.08</v>
      </c>
    </row>
    <row r="290" spans="1:16" ht="15.75">
      <c r="A290" s="4" t="s">
        <v>48</v>
      </c>
      <c r="B290" s="4" t="s">
        <v>51</v>
      </c>
      <c r="C290" s="4" t="s">
        <v>58</v>
      </c>
      <c r="D290" s="4">
        <v>11526.8</v>
      </c>
      <c r="E290" s="4">
        <v>14876</v>
      </c>
      <c r="F290" s="5">
        <v>0.22509999999999999</v>
      </c>
      <c r="G290" s="4">
        <v>7200.33</v>
      </c>
      <c r="H290" s="4" t="s">
        <v>21</v>
      </c>
      <c r="I290" s="4">
        <v>0</v>
      </c>
      <c r="J290" s="4">
        <v>7</v>
      </c>
      <c r="K290" s="4">
        <v>17</v>
      </c>
      <c r="L290" s="4">
        <v>571</v>
      </c>
      <c r="M290" s="4">
        <v>466</v>
      </c>
      <c r="N290" s="4">
        <v>0</v>
      </c>
      <c r="O290" s="4">
        <v>173</v>
      </c>
      <c r="P290" s="4">
        <v>7.46</v>
      </c>
    </row>
    <row r="291" spans="1:16" ht="15.75">
      <c r="A291" s="4" t="s">
        <v>48</v>
      </c>
      <c r="B291" s="4" t="s">
        <v>52</v>
      </c>
      <c r="C291" s="4" t="s">
        <v>58</v>
      </c>
      <c r="D291" s="4">
        <v>17772.2</v>
      </c>
      <c r="E291" s="4">
        <v>21204</v>
      </c>
      <c r="F291" s="5">
        <v>0.1618</v>
      </c>
      <c r="G291" s="4">
        <v>7200.83</v>
      </c>
      <c r="H291" s="4" t="s">
        <v>21</v>
      </c>
      <c r="I291" s="4">
        <v>0</v>
      </c>
      <c r="J291" s="4">
        <v>10</v>
      </c>
      <c r="K291" s="4">
        <v>24</v>
      </c>
      <c r="L291" s="4">
        <v>817</v>
      </c>
      <c r="M291" s="4">
        <v>634</v>
      </c>
      <c r="N291" s="4">
        <v>0</v>
      </c>
      <c r="O291" s="4">
        <v>484</v>
      </c>
      <c r="P291" s="4">
        <v>122.78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1C19-8984-4691-9F36-D03C8DAF08E5}">
  <dimension ref="A1:I109"/>
  <sheetViews>
    <sheetView topLeftCell="A105" workbookViewId="0">
      <selection activeCell="F1" sqref="F1:I1"/>
    </sheetView>
  </sheetViews>
  <sheetFormatPr defaultRowHeight="15"/>
  <cols>
    <col min="1" max="1" width="7.7109375" bestFit="1" customWidth="1"/>
    <col min="2" max="2" width="6.5703125" bestFit="1" customWidth="1"/>
    <col min="3" max="3" width="101.140625" customWidth="1"/>
    <col min="4" max="4" width="8.85546875" bestFit="1" customWidth="1"/>
    <col min="5" max="5" width="8" bestFit="1" customWidth="1"/>
    <col min="6" max="6" width="11" bestFit="1" customWidth="1"/>
    <col min="7" max="7" width="14.5703125" bestFit="1" customWidth="1"/>
    <col min="8" max="8" width="16" bestFit="1" customWidth="1"/>
    <col min="9" max="9" width="18.7109375" bestFit="1" customWidth="1"/>
  </cols>
  <sheetData>
    <row r="1" spans="1:9" ht="15.75">
      <c r="A1" s="6" t="s">
        <v>0</v>
      </c>
      <c r="B1" s="6" t="s">
        <v>1</v>
      </c>
      <c r="C1" s="6" t="s">
        <v>2</v>
      </c>
      <c r="D1" s="6" t="s">
        <v>59</v>
      </c>
      <c r="E1" s="6" t="s">
        <v>7</v>
      </c>
      <c r="F1" s="6" t="s">
        <v>10</v>
      </c>
      <c r="G1" s="6" t="s">
        <v>11</v>
      </c>
      <c r="H1" s="6" t="s">
        <v>12</v>
      </c>
      <c r="I1" s="6" t="s">
        <v>13</v>
      </c>
    </row>
    <row r="2" spans="1:9" ht="15.75">
      <c r="A2" s="4" t="s">
        <v>14</v>
      </c>
      <c r="B2" s="4" t="s">
        <v>50</v>
      </c>
      <c r="C2" s="4" t="s">
        <v>60</v>
      </c>
      <c r="D2" s="4">
        <v>9665</v>
      </c>
      <c r="E2" s="7">
        <v>18.896000000000001</v>
      </c>
      <c r="F2" s="4">
        <v>5</v>
      </c>
      <c r="G2" s="4">
        <v>14</v>
      </c>
      <c r="H2" s="4">
        <v>285</v>
      </c>
      <c r="I2" s="4">
        <v>415</v>
      </c>
    </row>
    <row r="3" spans="1:9" ht="15.75">
      <c r="A3" s="4" t="s">
        <v>14</v>
      </c>
      <c r="B3" s="4" t="s">
        <v>51</v>
      </c>
      <c r="C3" s="4" t="s">
        <v>60</v>
      </c>
      <c r="D3" s="4">
        <v>10222</v>
      </c>
      <c r="E3" s="7">
        <v>5.9539999999999997</v>
      </c>
      <c r="F3" s="4">
        <v>5</v>
      </c>
      <c r="G3" s="4">
        <v>13</v>
      </c>
      <c r="H3" s="4">
        <v>348</v>
      </c>
      <c r="I3" s="4">
        <v>442</v>
      </c>
    </row>
    <row r="4" spans="1:9" ht="15.75">
      <c r="A4" s="4" t="s">
        <v>14</v>
      </c>
      <c r="B4" s="4" t="s">
        <v>52</v>
      </c>
      <c r="C4" s="4" t="s">
        <v>60</v>
      </c>
      <c r="D4" s="4">
        <v>13710</v>
      </c>
      <c r="E4" s="7">
        <v>19.274999999999999</v>
      </c>
      <c r="F4" s="4">
        <v>7</v>
      </c>
      <c r="G4" s="4">
        <v>17</v>
      </c>
      <c r="H4" s="4">
        <v>439</v>
      </c>
      <c r="I4" s="4">
        <v>620</v>
      </c>
    </row>
    <row r="5" spans="1:9" ht="15.75">
      <c r="A5" s="4" t="s">
        <v>24</v>
      </c>
      <c r="B5" s="4" t="s">
        <v>50</v>
      </c>
      <c r="C5" s="4" t="s">
        <v>60</v>
      </c>
      <c r="D5" s="4">
        <v>8270</v>
      </c>
      <c r="E5" s="7">
        <v>60.204000000000001</v>
      </c>
      <c r="F5" s="4">
        <v>4</v>
      </c>
      <c r="G5" s="4">
        <v>12</v>
      </c>
      <c r="H5" s="4">
        <v>265</v>
      </c>
      <c r="I5" s="4">
        <v>420</v>
      </c>
    </row>
    <row r="6" spans="1:9" ht="15.75">
      <c r="A6" s="4" t="s">
        <v>24</v>
      </c>
      <c r="B6" s="4" t="s">
        <v>51</v>
      </c>
      <c r="C6" s="4" t="s">
        <v>60</v>
      </c>
      <c r="D6" s="4">
        <v>8410</v>
      </c>
      <c r="E6" s="7">
        <v>22.834</v>
      </c>
      <c r="F6" s="4">
        <v>4</v>
      </c>
      <c r="G6" s="4">
        <v>11</v>
      </c>
      <c r="H6" s="4">
        <v>289</v>
      </c>
      <c r="I6" s="4">
        <v>420</v>
      </c>
    </row>
    <row r="7" spans="1:9" ht="15.75">
      <c r="A7" s="4" t="s">
        <v>24</v>
      </c>
      <c r="B7" s="4" t="s">
        <v>52</v>
      </c>
      <c r="C7" s="4" t="s">
        <v>60</v>
      </c>
      <c r="D7" s="4">
        <v>12232</v>
      </c>
      <c r="E7" s="7">
        <v>76.468000000000004</v>
      </c>
      <c r="F7" s="4">
        <v>6</v>
      </c>
      <c r="G7" s="4">
        <v>17</v>
      </c>
      <c r="H7" s="4">
        <v>394</v>
      </c>
      <c r="I7" s="4">
        <v>592</v>
      </c>
    </row>
    <row r="8" spans="1:9" ht="15.75">
      <c r="A8" s="4" t="s">
        <v>25</v>
      </c>
      <c r="B8" s="4" t="s">
        <v>50</v>
      </c>
      <c r="C8" s="4" t="s">
        <v>60</v>
      </c>
      <c r="D8" s="4">
        <v>9512</v>
      </c>
      <c r="E8" s="7">
        <v>34.905000000000001</v>
      </c>
      <c r="F8" s="4">
        <v>5</v>
      </c>
      <c r="G8" s="4">
        <v>11</v>
      </c>
      <c r="H8" s="4">
        <v>303</v>
      </c>
      <c r="I8" s="4">
        <v>382</v>
      </c>
    </row>
    <row r="9" spans="1:9" ht="15.75">
      <c r="A9" s="4" t="s">
        <v>25</v>
      </c>
      <c r="B9" s="4" t="s">
        <v>51</v>
      </c>
      <c r="C9" s="4" t="s">
        <v>60</v>
      </c>
      <c r="D9" s="4">
        <v>9895</v>
      </c>
      <c r="E9" s="7">
        <v>10.435</v>
      </c>
      <c r="F9" s="4">
        <v>5</v>
      </c>
      <c r="G9" s="4">
        <v>13</v>
      </c>
      <c r="H9" s="4">
        <v>317</v>
      </c>
      <c r="I9" s="4">
        <v>425</v>
      </c>
    </row>
    <row r="10" spans="1:9" ht="15.75">
      <c r="A10" s="4" t="s">
        <v>25</v>
      </c>
      <c r="B10" s="4" t="s">
        <v>52</v>
      </c>
      <c r="C10" s="4" t="s">
        <v>60</v>
      </c>
      <c r="D10" s="4">
        <v>13681</v>
      </c>
      <c r="E10" s="7">
        <v>21.149000000000001</v>
      </c>
      <c r="F10" s="4">
        <v>7</v>
      </c>
      <c r="G10" s="4">
        <v>17</v>
      </c>
      <c r="H10" s="4">
        <v>440</v>
      </c>
      <c r="I10" s="4">
        <v>581</v>
      </c>
    </row>
    <row r="11" spans="1:9" ht="15.75">
      <c r="A11" s="4" t="s">
        <v>26</v>
      </c>
      <c r="B11" s="4" t="s">
        <v>50</v>
      </c>
      <c r="C11" s="4" t="s">
        <v>60</v>
      </c>
      <c r="D11" s="4">
        <v>7556</v>
      </c>
      <c r="E11" s="7">
        <v>84.965000000000003</v>
      </c>
      <c r="F11" s="4">
        <v>4</v>
      </c>
      <c r="G11" s="4">
        <v>10</v>
      </c>
      <c r="H11" s="4">
        <v>216</v>
      </c>
      <c r="I11" s="4">
        <v>396</v>
      </c>
    </row>
    <row r="12" spans="1:9" ht="15.75">
      <c r="A12" s="4" t="s">
        <v>26</v>
      </c>
      <c r="B12" s="4" t="s">
        <v>51</v>
      </c>
      <c r="C12" s="4" t="s">
        <v>60</v>
      </c>
      <c r="D12" s="4">
        <v>8271</v>
      </c>
      <c r="E12" s="7">
        <v>57.731000000000002</v>
      </c>
      <c r="F12" s="4">
        <v>4</v>
      </c>
      <c r="G12" s="4">
        <v>11</v>
      </c>
      <c r="H12" s="4">
        <v>274</v>
      </c>
      <c r="I12" s="4">
        <v>431</v>
      </c>
    </row>
    <row r="13" spans="1:9" ht="15.75">
      <c r="A13" s="4" t="s">
        <v>26</v>
      </c>
      <c r="B13" s="4" t="s">
        <v>52</v>
      </c>
      <c r="C13" s="4" t="s">
        <v>60</v>
      </c>
      <c r="D13" s="4">
        <v>11941</v>
      </c>
      <c r="E13" s="7">
        <v>225.941</v>
      </c>
      <c r="F13" s="4">
        <v>6</v>
      </c>
      <c r="G13" s="4">
        <v>17</v>
      </c>
      <c r="H13" s="4">
        <v>367</v>
      </c>
      <c r="I13" s="4">
        <v>571</v>
      </c>
    </row>
    <row r="14" spans="1:9" ht="15.75">
      <c r="A14" s="4" t="s">
        <v>37</v>
      </c>
      <c r="B14" s="4" t="s">
        <v>50</v>
      </c>
      <c r="C14" s="4" t="s">
        <v>60</v>
      </c>
      <c r="D14" s="4">
        <v>12448</v>
      </c>
      <c r="E14" s="7">
        <v>70.031000000000006</v>
      </c>
      <c r="F14" s="4">
        <v>6</v>
      </c>
      <c r="G14" s="4">
        <v>18</v>
      </c>
      <c r="H14" s="4">
        <v>425</v>
      </c>
      <c r="I14" s="4">
        <v>398</v>
      </c>
    </row>
    <row r="15" spans="1:9" ht="15.75">
      <c r="A15" s="4" t="s">
        <v>37</v>
      </c>
      <c r="B15" s="4" t="s">
        <v>51</v>
      </c>
      <c r="C15" s="4" t="s">
        <v>60</v>
      </c>
      <c r="D15" s="4">
        <v>15376</v>
      </c>
      <c r="E15" s="7">
        <v>27.684999999999999</v>
      </c>
      <c r="F15" s="4">
        <v>8</v>
      </c>
      <c r="G15" s="4">
        <v>18</v>
      </c>
      <c r="H15" s="4">
        <v>520</v>
      </c>
      <c r="I15" s="4">
        <v>376</v>
      </c>
    </row>
    <row r="16" spans="1:9" ht="15.75">
      <c r="A16" s="4" t="s">
        <v>37</v>
      </c>
      <c r="B16" s="4" t="s">
        <v>52</v>
      </c>
      <c r="C16" s="4" t="s">
        <v>60</v>
      </c>
      <c r="D16" s="4">
        <v>23272</v>
      </c>
      <c r="E16" s="7">
        <v>84.131</v>
      </c>
      <c r="F16" s="4">
        <v>12</v>
      </c>
      <c r="G16" s="4">
        <v>30</v>
      </c>
      <c r="H16" s="4">
        <v>761</v>
      </c>
      <c r="I16" s="4">
        <v>662</v>
      </c>
    </row>
    <row r="17" spans="1:9" ht="15.75">
      <c r="A17" s="4" t="s">
        <v>46</v>
      </c>
      <c r="B17" s="4" t="s">
        <v>50</v>
      </c>
      <c r="C17" s="4" t="s">
        <v>60</v>
      </c>
      <c r="D17" s="4">
        <v>14436</v>
      </c>
      <c r="E17" s="7">
        <v>68.292000000000002</v>
      </c>
      <c r="F17" s="4">
        <v>7</v>
      </c>
      <c r="G17" s="4">
        <v>16</v>
      </c>
      <c r="H17" s="4">
        <v>545</v>
      </c>
      <c r="I17" s="4">
        <v>386</v>
      </c>
    </row>
    <row r="18" spans="1:9" ht="15.75">
      <c r="A18" s="4" t="s">
        <v>46</v>
      </c>
      <c r="B18" s="4" t="s">
        <v>51</v>
      </c>
      <c r="C18" s="4" t="s">
        <v>60</v>
      </c>
      <c r="D18" s="4">
        <v>15463</v>
      </c>
      <c r="E18" s="7">
        <v>24.033000000000001</v>
      </c>
      <c r="F18" s="4">
        <v>7</v>
      </c>
      <c r="G18" s="4">
        <v>19</v>
      </c>
      <c r="H18" s="4">
        <v>614</v>
      </c>
      <c r="I18" s="4">
        <v>423</v>
      </c>
    </row>
    <row r="19" spans="1:9" ht="15.75">
      <c r="A19" s="4" t="s">
        <v>46</v>
      </c>
      <c r="B19" s="4" t="s">
        <v>52</v>
      </c>
      <c r="C19" s="4" t="s">
        <v>60</v>
      </c>
      <c r="D19" s="4">
        <v>21322</v>
      </c>
      <c r="E19" s="7">
        <v>99.738</v>
      </c>
      <c r="F19" s="4">
        <v>10</v>
      </c>
      <c r="G19" s="4">
        <v>26</v>
      </c>
      <c r="H19" s="4">
        <v>812</v>
      </c>
      <c r="I19" s="4">
        <v>602</v>
      </c>
    </row>
    <row r="20" spans="1:9" ht="16.5">
      <c r="A20" s="4" t="s">
        <v>14</v>
      </c>
      <c r="B20" s="4" t="s">
        <v>50</v>
      </c>
      <c r="C20" s="8" t="s">
        <v>61</v>
      </c>
      <c r="D20" s="4">
        <v>6839</v>
      </c>
      <c r="E20" s="4">
        <v>20.891999999999999</v>
      </c>
      <c r="F20" s="4">
        <v>3</v>
      </c>
      <c r="G20" s="4">
        <v>15</v>
      </c>
      <c r="H20" s="4">
        <v>185</v>
      </c>
      <c r="I20" s="4">
        <v>489</v>
      </c>
    </row>
    <row r="21" spans="1:9" ht="16.5">
      <c r="A21" s="4" t="s">
        <v>24</v>
      </c>
      <c r="B21" s="4" t="s">
        <v>50</v>
      </c>
      <c r="C21" s="8" t="s">
        <v>61</v>
      </c>
      <c r="D21" s="4">
        <v>7013</v>
      </c>
      <c r="E21" s="4">
        <v>70.643000000000001</v>
      </c>
      <c r="F21" s="4">
        <v>3</v>
      </c>
      <c r="G21" s="4">
        <v>13</v>
      </c>
      <c r="H21" s="4">
        <v>221</v>
      </c>
      <c r="I21" s="4">
        <v>503</v>
      </c>
    </row>
    <row r="22" spans="1:9" ht="16.5">
      <c r="A22" s="4" t="s">
        <v>25</v>
      </c>
      <c r="B22" s="4" t="s">
        <v>50</v>
      </c>
      <c r="C22" s="8" t="s">
        <v>61</v>
      </c>
      <c r="D22" s="4">
        <v>6947</v>
      </c>
      <c r="E22" s="4">
        <v>44.332999999999998</v>
      </c>
      <c r="F22" s="4">
        <v>3</v>
      </c>
      <c r="G22" s="4">
        <v>13</v>
      </c>
      <c r="H22" s="4">
        <v>217</v>
      </c>
      <c r="I22" s="4">
        <v>477</v>
      </c>
    </row>
    <row r="23" spans="1:9" ht="16.5">
      <c r="A23" s="4" t="s">
        <v>26</v>
      </c>
      <c r="B23" s="4" t="s">
        <v>50</v>
      </c>
      <c r="C23" s="8" t="s">
        <v>61</v>
      </c>
      <c r="D23" s="4">
        <v>6324</v>
      </c>
      <c r="E23" s="4">
        <v>5208.92</v>
      </c>
      <c r="F23" s="4">
        <v>3</v>
      </c>
      <c r="G23" s="4">
        <v>11</v>
      </c>
      <c r="H23" s="4">
        <v>180</v>
      </c>
      <c r="I23" s="4">
        <v>424</v>
      </c>
    </row>
    <row r="24" spans="1:9" ht="16.5">
      <c r="A24" s="4" t="s">
        <v>37</v>
      </c>
      <c r="B24" s="4" t="s">
        <v>50</v>
      </c>
      <c r="C24" s="8" t="s">
        <v>61</v>
      </c>
      <c r="D24" s="4">
        <v>12448</v>
      </c>
      <c r="E24" s="4">
        <v>112.206</v>
      </c>
      <c r="F24" s="4">
        <v>6</v>
      </c>
      <c r="G24" s="4">
        <v>18</v>
      </c>
      <c r="H24" s="4">
        <v>425</v>
      </c>
      <c r="I24" s="4">
        <v>398</v>
      </c>
    </row>
    <row r="25" spans="1:9" ht="16.5">
      <c r="A25" s="4" t="s">
        <v>46</v>
      </c>
      <c r="B25" s="4" t="s">
        <v>50</v>
      </c>
      <c r="C25" s="8" t="s">
        <v>61</v>
      </c>
      <c r="D25" s="4">
        <v>11716</v>
      </c>
      <c r="E25" s="4">
        <v>212.29</v>
      </c>
      <c r="F25" s="4">
        <v>5</v>
      </c>
      <c r="G25" s="4">
        <v>20</v>
      </c>
      <c r="H25" s="4">
        <v>423</v>
      </c>
      <c r="I25" s="4">
        <v>486</v>
      </c>
    </row>
    <row r="26" spans="1:9" ht="16.5">
      <c r="A26" s="4" t="s">
        <v>14</v>
      </c>
      <c r="B26" s="4" t="s">
        <v>51</v>
      </c>
      <c r="C26" s="8" t="s">
        <v>61</v>
      </c>
      <c r="D26" s="4">
        <v>8773</v>
      </c>
      <c r="E26" s="4">
        <v>8.6219999999999999</v>
      </c>
      <c r="F26" s="4">
        <v>4</v>
      </c>
      <c r="G26" s="4">
        <v>15</v>
      </c>
      <c r="H26" s="4">
        <v>278</v>
      </c>
      <c r="I26" s="4">
        <v>493</v>
      </c>
    </row>
    <row r="27" spans="1:9" ht="16.5">
      <c r="A27" s="4" t="s">
        <v>24</v>
      </c>
      <c r="B27" s="4" t="s">
        <v>51</v>
      </c>
      <c r="C27" s="8" t="s">
        <v>61</v>
      </c>
      <c r="D27" s="4">
        <v>8369</v>
      </c>
      <c r="E27" s="4">
        <v>46.192</v>
      </c>
      <c r="F27" s="4">
        <v>4</v>
      </c>
      <c r="G27" s="4">
        <v>12</v>
      </c>
      <c r="H27" s="4">
        <v>272</v>
      </c>
      <c r="I27" s="4">
        <v>449</v>
      </c>
    </row>
    <row r="28" spans="1:9" ht="16.5">
      <c r="A28" s="4" t="s">
        <v>25</v>
      </c>
      <c r="B28" s="4" t="s">
        <v>51</v>
      </c>
      <c r="C28" s="8" t="s">
        <v>61</v>
      </c>
      <c r="D28" s="4">
        <v>8952</v>
      </c>
      <c r="E28" s="4">
        <v>7.6219999999999999</v>
      </c>
      <c r="F28" s="4">
        <v>4</v>
      </c>
      <c r="G28" s="4">
        <v>14</v>
      </c>
      <c r="H28" s="4">
        <v>307</v>
      </c>
      <c r="I28" s="4">
        <v>482</v>
      </c>
    </row>
    <row r="29" spans="1:9" ht="16.5">
      <c r="A29" s="4" t="s">
        <v>26</v>
      </c>
      <c r="B29" s="4" t="s">
        <v>51</v>
      </c>
      <c r="C29" s="8" t="s">
        <v>61</v>
      </c>
      <c r="D29" s="4">
        <v>7459</v>
      </c>
      <c r="E29" s="4">
        <v>101.40600000000001</v>
      </c>
      <c r="F29" s="4">
        <v>3</v>
      </c>
      <c r="G29" s="4">
        <v>13</v>
      </c>
      <c r="H29" s="4">
        <v>266</v>
      </c>
      <c r="I29" s="4">
        <v>499</v>
      </c>
    </row>
    <row r="30" spans="1:9" ht="16.5">
      <c r="A30" s="4" t="s">
        <v>37</v>
      </c>
      <c r="B30" s="4" t="s">
        <v>51</v>
      </c>
      <c r="C30" s="8" t="s">
        <v>61</v>
      </c>
      <c r="D30" s="4">
        <v>15376</v>
      </c>
      <c r="E30" s="4">
        <v>47.390999999999998</v>
      </c>
      <c r="F30" s="4">
        <v>8</v>
      </c>
      <c r="G30" s="4">
        <v>18</v>
      </c>
      <c r="H30" s="4">
        <v>520</v>
      </c>
      <c r="I30" s="4">
        <v>376</v>
      </c>
    </row>
    <row r="31" spans="1:9" ht="16.5">
      <c r="A31" s="4" t="s">
        <v>46</v>
      </c>
      <c r="B31" s="4" t="s">
        <v>51</v>
      </c>
      <c r="C31" s="8" t="s">
        <v>61</v>
      </c>
      <c r="D31" s="4">
        <v>15463</v>
      </c>
      <c r="E31" s="4">
        <v>62.027000000000001</v>
      </c>
      <c r="F31" s="4">
        <v>7</v>
      </c>
      <c r="G31" s="4">
        <v>19</v>
      </c>
      <c r="H31" s="4">
        <v>614</v>
      </c>
      <c r="I31" s="4">
        <v>423</v>
      </c>
    </row>
    <row r="32" spans="1:9" ht="16.5">
      <c r="A32" s="4" t="s">
        <v>14</v>
      </c>
      <c r="B32" s="4" t="s">
        <v>52</v>
      </c>
      <c r="C32" s="8" t="s">
        <v>61</v>
      </c>
      <c r="D32" s="4">
        <v>11151</v>
      </c>
      <c r="E32" s="4">
        <v>18.989000000000001</v>
      </c>
      <c r="F32" s="4">
        <v>5</v>
      </c>
      <c r="G32" s="4">
        <v>21</v>
      </c>
      <c r="H32" s="4">
        <v>336</v>
      </c>
      <c r="I32" s="4">
        <v>691</v>
      </c>
    </row>
    <row r="33" spans="1:9" ht="16.5">
      <c r="A33" s="4" t="s">
        <v>24</v>
      </c>
      <c r="B33" s="4" t="s">
        <v>52</v>
      </c>
      <c r="C33" s="8" t="s">
        <v>61</v>
      </c>
      <c r="D33" s="4">
        <v>10827</v>
      </c>
      <c r="E33" s="4">
        <v>205.08500000000001</v>
      </c>
      <c r="F33" s="4">
        <v>5</v>
      </c>
      <c r="G33" s="4">
        <v>20</v>
      </c>
      <c r="H33" s="4">
        <v>317</v>
      </c>
      <c r="I33" s="4">
        <v>657</v>
      </c>
    </row>
    <row r="34" spans="1:9" ht="16.5">
      <c r="A34" s="4" t="s">
        <v>25</v>
      </c>
      <c r="B34" s="4" t="s">
        <v>52</v>
      </c>
      <c r="C34" s="8" t="s">
        <v>61</v>
      </c>
      <c r="D34" s="4">
        <v>11001</v>
      </c>
      <c r="E34" s="4">
        <v>40.646000000000001</v>
      </c>
      <c r="F34" s="4">
        <v>5</v>
      </c>
      <c r="G34" s="4">
        <v>19</v>
      </c>
      <c r="H34" s="4">
        <v>341</v>
      </c>
      <c r="I34" s="4">
        <v>691</v>
      </c>
    </row>
    <row r="35" spans="1:9" ht="16.5">
      <c r="A35" s="4" t="s">
        <v>26</v>
      </c>
      <c r="B35" s="4" t="s">
        <v>52</v>
      </c>
      <c r="C35" s="8" t="s">
        <v>61</v>
      </c>
      <c r="D35" s="4">
        <v>10453</v>
      </c>
      <c r="E35" s="4">
        <v>3722.98</v>
      </c>
      <c r="F35" s="4">
        <v>5</v>
      </c>
      <c r="G35" s="4">
        <v>17</v>
      </c>
      <c r="H35" s="4">
        <v>312</v>
      </c>
      <c r="I35" s="4">
        <v>633</v>
      </c>
    </row>
    <row r="36" spans="1:9" ht="16.5">
      <c r="A36" s="4" t="s">
        <v>37</v>
      </c>
      <c r="B36" s="4" t="s">
        <v>52</v>
      </c>
      <c r="C36" s="8" t="s">
        <v>61</v>
      </c>
      <c r="D36" s="4">
        <v>21233</v>
      </c>
      <c r="E36" s="4">
        <v>172.83</v>
      </c>
      <c r="F36" s="4">
        <v>10</v>
      </c>
      <c r="G36" s="4">
        <v>34</v>
      </c>
      <c r="H36" s="4">
        <v>710</v>
      </c>
      <c r="I36" s="4">
        <v>733</v>
      </c>
    </row>
    <row r="37" spans="1:9" ht="16.5">
      <c r="A37" s="4" t="s">
        <v>46</v>
      </c>
      <c r="B37" s="4" t="s">
        <v>52</v>
      </c>
      <c r="C37" s="8" t="s">
        <v>61</v>
      </c>
      <c r="D37" s="4">
        <v>19792</v>
      </c>
      <c r="E37" s="4">
        <v>255.09899999999999</v>
      </c>
      <c r="F37" s="4">
        <v>9</v>
      </c>
      <c r="G37" s="4">
        <v>28</v>
      </c>
      <c r="H37" s="4">
        <v>735</v>
      </c>
      <c r="I37" s="4">
        <v>642</v>
      </c>
    </row>
    <row r="38" spans="1:9" ht="16.5">
      <c r="A38" s="4" t="s">
        <v>14</v>
      </c>
      <c r="B38" s="4" t="s">
        <v>50</v>
      </c>
      <c r="C38" s="8" t="s">
        <v>62</v>
      </c>
      <c r="D38" s="4">
        <v>11386</v>
      </c>
      <c r="E38" s="4">
        <v>8.6969999999999992</v>
      </c>
      <c r="F38" s="4">
        <v>6</v>
      </c>
      <c r="G38" s="4">
        <v>16</v>
      </c>
      <c r="H38" s="4">
        <v>319</v>
      </c>
      <c r="I38" s="4">
        <v>596</v>
      </c>
    </row>
    <row r="39" spans="1:9" ht="16.5">
      <c r="A39" s="4" t="s">
        <v>24</v>
      </c>
      <c r="B39" s="4" t="s">
        <v>50</v>
      </c>
      <c r="C39" s="8" t="s">
        <v>62</v>
      </c>
      <c r="D39" s="4">
        <v>8778</v>
      </c>
      <c r="E39" s="4">
        <v>26.143999999999998</v>
      </c>
      <c r="F39" s="4">
        <v>4</v>
      </c>
      <c r="G39" s="4">
        <v>12</v>
      </c>
      <c r="H39" s="4">
        <v>293</v>
      </c>
      <c r="I39" s="4">
        <v>648</v>
      </c>
    </row>
    <row r="40" spans="1:9" ht="16.5">
      <c r="A40" s="4" t="s">
        <v>25</v>
      </c>
      <c r="B40" s="4" t="s">
        <v>50</v>
      </c>
      <c r="C40" s="8" t="s">
        <v>62</v>
      </c>
      <c r="D40" s="4">
        <v>9856</v>
      </c>
      <c r="E40" s="4">
        <v>16.768000000000001</v>
      </c>
      <c r="F40" s="4">
        <v>5</v>
      </c>
      <c r="G40" s="4">
        <v>13</v>
      </c>
      <c r="H40" s="4">
        <v>294</v>
      </c>
      <c r="I40" s="4">
        <v>616</v>
      </c>
    </row>
    <row r="41" spans="1:9" ht="16.5">
      <c r="A41" s="4" t="s">
        <v>26</v>
      </c>
      <c r="B41" s="4" t="s">
        <v>50</v>
      </c>
      <c r="C41" s="8" t="s">
        <v>62</v>
      </c>
      <c r="D41" s="4">
        <v>7816</v>
      </c>
      <c r="E41" s="4">
        <v>29.033000000000001</v>
      </c>
      <c r="F41" s="4">
        <v>4</v>
      </c>
      <c r="G41" s="4">
        <v>11</v>
      </c>
      <c r="H41" s="4">
        <v>213</v>
      </c>
      <c r="I41" s="4">
        <v>586</v>
      </c>
    </row>
    <row r="42" spans="1:9" ht="16.5">
      <c r="A42" s="4" t="s">
        <v>37</v>
      </c>
      <c r="B42" s="4" t="s">
        <v>50</v>
      </c>
      <c r="C42" s="8" t="s">
        <v>62</v>
      </c>
      <c r="D42" s="4">
        <v>14324</v>
      </c>
      <c r="E42" s="4">
        <v>28.332999999999998</v>
      </c>
      <c r="F42" s="4">
        <v>7</v>
      </c>
      <c r="G42" s="4">
        <v>20</v>
      </c>
      <c r="H42" s="4">
        <v>477</v>
      </c>
      <c r="I42" s="4">
        <v>554</v>
      </c>
    </row>
    <row r="43" spans="1:9" ht="16.5">
      <c r="A43" s="4" t="s">
        <v>46</v>
      </c>
      <c r="B43" s="4" t="s">
        <v>50</v>
      </c>
      <c r="C43" s="8" t="s">
        <v>62</v>
      </c>
      <c r="D43" s="4">
        <v>16882</v>
      </c>
      <c r="E43" s="4">
        <v>26.363</v>
      </c>
      <c r="F43" s="4">
        <v>8</v>
      </c>
      <c r="G43" s="4">
        <v>22</v>
      </c>
      <c r="H43" s="4">
        <v>607</v>
      </c>
      <c r="I43" s="4">
        <v>612</v>
      </c>
    </row>
    <row r="44" spans="1:9" ht="16.5">
      <c r="A44" s="4" t="s">
        <v>14</v>
      </c>
      <c r="B44" s="4" t="s">
        <v>51</v>
      </c>
      <c r="C44" s="8" t="s">
        <v>62</v>
      </c>
      <c r="D44" s="4">
        <v>10418</v>
      </c>
      <c r="E44" s="4">
        <v>2.9529999999999998</v>
      </c>
      <c r="F44" s="4">
        <v>5</v>
      </c>
      <c r="G44" s="4">
        <v>15</v>
      </c>
      <c r="H44" s="4">
        <v>335</v>
      </c>
      <c r="I44" s="4">
        <v>568</v>
      </c>
    </row>
    <row r="45" spans="1:9" ht="16.5">
      <c r="A45" s="4" t="s">
        <v>24</v>
      </c>
      <c r="B45" s="4" t="s">
        <v>51</v>
      </c>
      <c r="C45" s="8" t="s">
        <v>62</v>
      </c>
      <c r="D45" s="4">
        <v>8540</v>
      </c>
      <c r="E45" s="4">
        <v>15.746</v>
      </c>
      <c r="F45" s="4">
        <v>4</v>
      </c>
      <c r="G45" s="4">
        <v>11</v>
      </c>
      <c r="H45" s="4">
        <v>290</v>
      </c>
      <c r="I45" s="4">
        <v>540</v>
      </c>
    </row>
    <row r="46" spans="1:9" ht="16.5">
      <c r="A46" s="4" t="s">
        <v>25</v>
      </c>
      <c r="B46" s="4" t="s">
        <v>51</v>
      </c>
      <c r="C46" s="8" t="s">
        <v>62</v>
      </c>
      <c r="D46" s="4">
        <v>10338</v>
      </c>
      <c r="E46" s="4">
        <v>3.6360000000000001</v>
      </c>
      <c r="F46" s="4">
        <v>5</v>
      </c>
      <c r="G46" s="4">
        <v>13</v>
      </c>
      <c r="H46" s="4">
        <v>345</v>
      </c>
      <c r="I46" s="4">
        <v>588</v>
      </c>
    </row>
    <row r="47" spans="1:9" ht="16.5">
      <c r="A47" s="4" t="s">
        <v>26</v>
      </c>
      <c r="B47" s="4" t="s">
        <v>51</v>
      </c>
      <c r="C47" s="8" t="s">
        <v>62</v>
      </c>
      <c r="D47" s="4">
        <v>8414</v>
      </c>
      <c r="E47" s="4">
        <v>16.736000000000001</v>
      </c>
      <c r="F47" s="4">
        <v>4</v>
      </c>
      <c r="G47" s="4">
        <v>11</v>
      </c>
      <c r="H47" s="4">
        <v>275</v>
      </c>
      <c r="I47" s="4">
        <v>564</v>
      </c>
    </row>
    <row r="48" spans="1:9" ht="16.5">
      <c r="A48" s="4" t="s">
        <v>37</v>
      </c>
      <c r="B48" s="4" t="s">
        <v>51</v>
      </c>
      <c r="C48" s="8" t="s">
        <v>62</v>
      </c>
      <c r="D48" s="4">
        <v>17280</v>
      </c>
      <c r="E48" s="4">
        <v>15.478</v>
      </c>
      <c r="F48" s="4">
        <v>9</v>
      </c>
      <c r="G48" s="4">
        <v>22</v>
      </c>
      <c r="H48" s="4">
        <v>557</v>
      </c>
      <c r="I48" s="4">
        <v>510</v>
      </c>
    </row>
    <row r="49" spans="1:9" ht="16.5">
      <c r="A49" s="4" t="s">
        <v>46</v>
      </c>
      <c r="B49" s="4" t="s">
        <v>51</v>
      </c>
      <c r="C49" s="8" t="s">
        <v>62</v>
      </c>
      <c r="D49" s="4">
        <v>17268</v>
      </c>
      <c r="E49" s="4">
        <v>13.696999999999999</v>
      </c>
      <c r="F49" s="4">
        <v>8</v>
      </c>
      <c r="G49" s="4">
        <v>22</v>
      </c>
      <c r="H49" s="4">
        <v>655</v>
      </c>
      <c r="I49" s="4">
        <v>518</v>
      </c>
    </row>
    <row r="50" spans="1:9" ht="16.5">
      <c r="A50" s="4" t="s">
        <v>14</v>
      </c>
      <c r="B50" s="4" t="s">
        <v>52</v>
      </c>
      <c r="C50" s="8" t="s">
        <v>62</v>
      </c>
      <c r="D50" s="4">
        <v>14214</v>
      </c>
      <c r="E50" s="4">
        <v>9.7870000000000008</v>
      </c>
      <c r="F50" s="4">
        <v>7</v>
      </c>
      <c r="G50" s="4">
        <v>20</v>
      </c>
      <c r="H50" s="4">
        <v>438</v>
      </c>
      <c r="I50" s="4">
        <v>834</v>
      </c>
    </row>
    <row r="51" spans="1:9" ht="16.5">
      <c r="A51" s="4" t="s">
        <v>24</v>
      </c>
      <c r="B51" s="4" t="s">
        <v>52</v>
      </c>
      <c r="C51" s="8" t="s">
        <v>62</v>
      </c>
      <c r="D51" s="4">
        <v>13774</v>
      </c>
      <c r="E51" s="4">
        <v>34.893999999999998</v>
      </c>
      <c r="F51" s="4">
        <v>7</v>
      </c>
      <c r="G51" s="4">
        <v>17</v>
      </c>
      <c r="H51" s="4">
        <v>421</v>
      </c>
      <c r="I51" s="4">
        <v>864</v>
      </c>
    </row>
    <row r="52" spans="1:9" ht="16.5">
      <c r="A52" s="4" t="s">
        <v>25</v>
      </c>
      <c r="B52" s="4" t="s">
        <v>52</v>
      </c>
      <c r="C52" s="8" t="s">
        <v>62</v>
      </c>
      <c r="D52" s="4">
        <v>14540</v>
      </c>
      <c r="E52" s="4">
        <v>17.204999999999998</v>
      </c>
      <c r="F52" s="4">
        <v>7</v>
      </c>
      <c r="G52" s="4">
        <v>20</v>
      </c>
      <c r="H52" s="4">
        <v>469</v>
      </c>
      <c r="I52" s="4">
        <v>850</v>
      </c>
    </row>
    <row r="53" spans="1:9" ht="16.5">
      <c r="A53" s="4" t="s">
        <v>26</v>
      </c>
      <c r="B53" s="4" t="s">
        <v>52</v>
      </c>
      <c r="C53" s="8" t="s">
        <v>62</v>
      </c>
      <c r="D53" s="4">
        <v>12308</v>
      </c>
      <c r="E53" s="4">
        <v>42.893999999999998</v>
      </c>
      <c r="F53" s="4">
        <v>6</v>
      </c>
      <c r="G53" s="4">
        <v>15</v>
      </c>
      <c r="H53" s="4">
        <v>396</v>
      </c>
      <c r="I53" s="4">
        <v>848</v>
      </c>
    </row>
    <row r="54" spans="1:9" ht="16.5">
      <c r="A54" s="4" t="s">
        <v>37</v>
      </c>
      <c r="B54" s="4" t="s">
        <v>52</v>
      </c>
      <c r="C54" s="8" t="s">
        <v>62</v>
      </c>
      <c r="D54" s="4">
        <v>27140</v>
      </c>
      <c r="E54" s="4">
        <v>28.364999999999998</v>
      </c>
      <c r="F54" s="4">
        <v>14</v>
      </c>
      <c r="G54" s="4">
        <v>38</v>
      </c>
      <c r="H54" s="4">
        <v>843</v>
      </c>
      <c r="I54" s="4">
        <v>910</v>
      </c>
    </row>
    <row r="55" spans="1:9" ht="16.5">
      <c r="A55" s="4" t="s">
        <v>46</v>
      </c>
      <c r="B55" s="4" t="s">
        <v>52</v>
      </c>
      <c r="C55" s="8" t="s">
        <v>62</v>
      </c>
      <c r="D55" s="4">
        <v>25626</v>
      </c>
      <c r="E55" s="4">
        <v>31.582999999999998</v>
      </c>
      <c r="F55" s="4">
        <v>12</v>
      </c>
      <c r="G55" s="4">
        <v>33</v>
      </c>
      <c r="H55" s="4">
        <v>949</v>
      </c>
      <c r="I55" s="4">
        <v>836</v>
      </c>
    </row>
    <row r="56" spans="1:9" ht="16.5">
      <c r="A56" s="4" t="s">
        <v>14</v>
      </c>
      <c r="B56" s="4" t="s">
        <v>50</v>
      </c>
      <c r="C56" s="8" t="s">
        <v>63</v>
      </c>
      <c r="D56" s="4">
        <v>9474</v>
      </c>
      <c r="E56" s="4">
        <v>24.207999999999998</v>
      </c>
      <c r="F56" s="4">
        <v>5</v>
      </c>
      <c r="G56" s="4">
        <v>12</v>
      </c>
      <c r="H56" s="4">
        <v>287</v>
      </c>
      <c r="I56" s="4">
        <v>404</v>
      </c>
    </row>
    <row r="57" spans="1:9" ht="16.5">
      <c r="A57" s="4" t="s">
        <v>24</v>
      </c>
      <c r="B57" s="4" t="s">
        <v>50</v>
      </c>
      <c r="C57" s="8" t="s">
        <v>63</v>
      </c>
      <c r="D57" s="4">
        <v>7987</v>
      </c>
      <c r="E57" s="4">
        <v>89.808999999999997</v>
      </c>
      <c r="F57" s="4">
        <v>4</v>
      </c>
      <c r="G57" s="4">
        <v>10</v>
      </c>
      <c r="H57" s="4">
        <v>258</v>
      </c>
      <c r="I57" s="4">
        <v>407</v>
      </c>
    </row>
    <row r="58" spans="1:9" ht="16.5">
      <c r="A58" s="4" t="s">
        <v>25</v>
      </c>
      <c r="B58" s="4" t="s">
        <v>50</v>
      </c>
      <c r="C58" s="8" t="s">
        <v>63</v>
      </c>
      <c r="D58" s="4">
        <v>8060</v>
      </c>
      <c r="E58" s="4">
        <v>30.564</v>
      </c>
      <c r="F58" s="4">
        <v>4</v>
      </c>
      <c r="G58" s="4">
        <v>11</v>
      </c>
      <c r="H58" s="4">
        <v>256</v>
      </c>
      <c r="I58" s="4">
        <v>400</v>
      </c>
    </row>
    <row r="59" spans="1:9" ht="16.5">
      <c r="A59" s="4" t="s">
        <v>26</v>
      </c>
      <c r="B59" s="4" t="s">
        <v>50</v>
      </c>
      <c r="C59" s="8" t="s">
        <v>63</v>
      </c>
      <c r="D59" s="4">
        <v>7439</v>
      </c>
      <c r="E59" s="4">
        <v>224.376</v>
      </c>
      <c r="F59" s="4">
        <v>4</v>
      </c>
      <c r="G59" s="4">
        <v>9</v>
      </c>
      <c r="H59" s="4">
        <v>215</v>
      </c>
      <c r="I59" s="4">
        <v>389</v>
      </c>
    </row>
    <row r="60" spans="1:9" ht="16.5">
      <c r="A60" s="4" t="s">
        <v>37</v>
      </c>
      <c r="B60" s="4" t="s">
        <v>50</v>
      </c>
      <c r="C60" s="8" t="s">
        <v>63</v>
      </c>
      <c r="D60" s="4">
        <v>8878</v>
      </c>
      <c r="E60" s="4">
        <v>322.55099999999999</v>
      </c>
      <c r="F60" s="4">
        <v>4</v>
      </c>
      <c r="G60" s="4">
        <v>11</v>
      </c>
      <c r="H60" s="4">
        <v>340</v>
      </c>
      <c r="I60" s="4">
        <v>378</v>
      </c>
    </row>
    <row r="61" spans="1:9" ht="16.5">
      <c r="A61" s="4" t="s">
        <v>46</v>
      </c>
      <c r="B61" s="4" t="s">
        <v>50</v>
      </c>
      <c r="C61" s="8" t="s">
        <v>63</v>
      </c>
      <c r="D61" s="4">
        <v>8527</v>
      </c>
      <c r="E61" s="4">
        <v>4178.34</v>
      </c>
      <c r="F61" s="4">
        <v>4</v>
      </c>
      <c r="G61" s="4">
        <v>9</v>
      </c>
      <c r="H61" s="4">
        <v>325</v>
      </c>
      <c r="I61" s="4">
        <v>377</v>
      </c>
    </row>
    <row r="62" spans="1:9" ht="16.5">
      <c r="A62" s="4" t="s">
        <v>14</v>
      </c>
      <c r="B62" s="4" t="s">
        <v>51</v>
      </c>
      <c r="C62" s="8" t="s">
        <v>63</v>
      </c>
      <c r="D62" s="4">
        <v>8235</v>
      </c>
      <c r="E62" s="4">
        <v>13.645</v>
      </c>
      <c r="F62" s="4">
        <v>4</v>
      </c>
      <c r="G62" s="4">
        <v>11</v>
      </c>
      <c r="H62" s="4">
        <v>269</v>
      </c>
      <c r="I62" s="4">
        <v>445</v>
      </c>
    </row>
    <row r="63" spans="1:9" ht="16.5">
      <c r="A63" s="4" t="s">
        <v>24</v>
      </c>
      <c r="B63" s="4" t="s">
        <v>51</v>
      </c>
      <c r="C63" s="8" t="s">
        <v>63</v>
      </c>
      <c r="D63" s="4">
        <v>8112</v>
      </c>
      <c r="E63" s="4">
        <v>21.934999999999999</v>
      </c>
      <c r="F63" s="4">
        <v>4</v>
      </c>
      <c r="G63" s="4">
        <v>10</v>
      </c>
      <c r="H63" s="4">
        <v>270</v>
      </c>
      <c r="I63" s="4">
        <v>412</v>
      </c>
    </row>
    <row r="64" spans="1:9" ht="16.5">
      <c r="A64" s="4" t="s">
        <v>25</v>
      </c>
      <c r="B64" s="4" t="s">
        <v>51</v>
      </c>
      <c r="C64" s="8" t="s">
        <v>63</v>
      </c>
      <c r="D64" s="4">
        <v>8418</v>
      </c>
      <c r="E64" s="4">
        <v>8.5410000000000004</v>
      </c>
      <c r="F64" s="4">
        <v>4</v>
      </c>
      <c r="G64" s="4">
        <v>11</v>
      </c>
      <c r="H64" s="4">
        <v>288</v>
      </c>
      <c r="I64" s="4">
        <v>438</v>
      </c>
    </row>
    <row r="65" spans="1:9" ht="16.5">
      <c r="A65" s="4" t="s">
        <v>26</v>
      </c>
      <c r="B65" s="4" t="s">
        <v>51</v>
      </c>
      <c r="C65" s="8" t="s">
        <v>63</v>
      </c>
      <c r="D65" s="4">
        <v>8007</v>
      </c>
      <c r="E65" s="4">
        <v>36.488</v>
      </c>
      <c r="F65" s="4">
        <v>4</v>
      </c>
      <c r="G65" s="4">
        <v>9</v>
      </c>
      <c r="H65" s="4">
        <v>269</v>
      </c>
      <c r="I65" s="4">
        <v>417</v>
      </c>
    </row>
    <row r="66" spans="1:9" ht="16.5">
      <c r="A66" s="4" t="s">
        <v>37</v>
      </c>
      <c r="B66" s="4" t="s">
        <v>51</v>
      </c>
      <c r="C66" s="8" t="s">
        <v>63</v>
      </c>
      <c r="D66" s="4">
        <v>10856</v>
      </c>
      <c r="E66" s="4">
        <v>148.852</v>
      </c>
      <c r="F66" s="4">
        <v>5</v>
      </c>
      <c r="G66" s="4">
        <v>12</v>
      </c>
      <c r="H66" s="4">
        <v>430</v>
      </c>
      <c r="I66" s="4">
        <v>356</v>
      </c>
    </row>
    <row r="67" spans="1:9" ht="16.5">
      <c r="A67" s="4" t="s">
        <v>46</v>
      </c>
      <c r="B67" s="4" t="s">
        <v>51</v>
      </c>
      <c r="C67" s="8" t="s">
        <v>63</v>
      </c>
      <c r="D67" s="4">
        <v>9578</v>
      </c>
      <c r="E67" s="4">
        <v>375.37799999999999</v>
      </c>
      <c r="F67" s="4">
        <v>4</v>
      </c>
      <c r="G67" s="4">
        <v>10</v>
      </c>
      <c r="H67" s="4">
        <v>419</v>
      </c>
      <c r="I67" s="4">
        <v>388</v>
      </c>
    </row>
    <row r="68" spans="1:9" ht="16.5">
      <c r="A68" s="4" t="s">
        <v>14</v>
      </c>
      <c r="B68" s="4" t="s">
        <v>52</v>
      </c>
      <c r="C68" s="8" t="s">
        <v>63</v>
      </c>
      <c r="D68" s="4">
        <v>11880</v>
      </c>
      <c r="E68" s="4">
        <v>21.012</v>
      </c>
      <c r="F68" s="4">
        <v>6</v>
      </c>
      <c r="G68" s="4">
        <v>16</v>
      </c>
      <c r="H68" s="4">
        <v>368</v>
      </c>
      <c r="I68" s="4">
        <v>600</v>
      </c>
    </row>
    <row r="69" spans="1:9" ht="16.5">
      <c r="A69" s="4" t="s">
        <v>24</v>
      </c>
      <c r="B69" s="4" t="s">
        <v>52</v>
      </c>
      <c r="C69" s="8" t="s">
        <v>63</v>
      </c>
      <c r="D69" s="4">
        <v>11633</v>
      </c>
      <c r="E69" s="4">
        <v>56.895000000000003</v>
      </c>
      <c r="F69" s="4">
        <v>6</v>
      </c>
      <c r="G69" s="4">
        <v>15</v>
      </c>
      <c r="H69" s="4">
        <v>355</v>
      </c>
      <c r="I69" s="4">
        <v>583</v>
      </c>
    </row>
    <row r="70" spans="1:9" ht="16.5">
      <c r="A70" s="4" t="s">
        <v>25</v>
      </c>
      <c r="B70" s="4" t="s">
        <v>52</v>
      </c>
      <c r="C70" s="8" t="s">
        <v>63</v>
      </c>
      <c r="D70" s="4">
        <v>13426</v>
      </c>
      <c r="E70" s="4">
        <v>31.509</v>
      </c>
      <c r="F70" s="4">
        <v>7</v>
      </c>
      <c r="G70" s="4">
        <v>15</v>
      </c>
      <c r="H70" s="4">
        <v>436</v>
      </c>
      <c r="I70" s="4">
        <v>566</v>
      </c>
    </row>
    <row r="71" spans="1:9" ht="16.5">
      <c r="A71" s="4" t="s">
        <v>26</v>
      </c>
      <c r="B71" s="4" t="s">
        <v>52</v>
      </c>
      <c r="C71" s="8" t="s">
        <v>63</v>
      </c>
      <c r="D71" s="4">
        <v>11626</v>
      </c>
      <c r="E71" s="4">
        <v>160.56200000000001</v>
      </c>
      <c r="F71" s="4">
        <v>6</v>
      </c>
      <c r="G71" s="4">
        <v>14</v>
      </c>
      <c r="H71" s="4">
        <v>366</v>
      </c>
      <c r="I71" s="4">
        <v>566</v>
      </c>
    </row>
    <row r="72" spans="1:9" ht="16.5">
      <c r="A72" s="4" t="s">
        <v>37</v>
      </c>
      <c r="B72" s="4" t="s">
        <v>52</v>
      </c>
      <c r="C72" s="8" t="s">
        <v>63</v>
      </c>
      <c r="D72" s="4">
        <v>14007</v>
      </c>
      <c r="E72" s="4">
        <v>1012.71</v>
      </c>
      <c r="F72" s="4">
        <v>6</v>
      </c>
      <c r="G72" s="4">
        <v>16</v>
      </c>
      <c r="H72" s="4">
        <v>574</v>
      </c>
      <c r="I72" s="4">
        <v>667</v>
      </c>
    </row>
    <row r="73" spans="1:9" ht="16.5">
      <c r="A73" s="4" t="s">
        <v>46</v>
      </c>
      <c r="B73" s="4" t="s">
        <v>52</v>
      </c>
      <c r="C73" s="8" t="s">
        <v>63</v>
      </c>
      <c r="D73" s="4">
        <v>13230</v>
      </c>
      <c r="E73" s="4">
        <v>6230.1</v>
      </c>
      <c r="F73" s="4">
        <v>6</v>
      </c>
      <c r="G73" s="4">
        <v>14</v>
      </c>
      <c r="H73" s="4">
        <v>527</v>
      </c>
      <c r="I73" s="4">
        <v>560</v>
      </c>
    </row>
    <row r="74" spans="1:9" ht="16.5">
      <c r="A74" s="4" t="s">
        <v>14</v>
      </c>
      <c r="B74" s="4" t="s">
        <v>50</v>
      </c>
      <c r="C74" s="8" t="s">
        <v>64</v>
      </c>
      <c r="D74" s="4">
        <v>25070</v>
      </c>
      <c r="E74" s="4">
        <v>19.550999999999998</v>
      </c>
      <c r="F74" s="4">
        <v>5</v>
      </c>
      <c r="G74" s="4">
        <v>13</v>
      </c>
      <c r="H74" s="4">
        <v>302</v>
      </c>
      <c r="I74" s="4">
        <v>405</v>
      </c>
    </row>
    <row r="75" spans="1:9" ht="16.5">
      <c r="A75" s="4" t="s">
        <v>24</v>
      </c>
      <c r="B75" s="4" t="s">
        <v>50</v>
      </c>
      <c r="C75" s="8" t="s">
        <v>64</v>
      </c>
      <c r="D75" s="4">
        <v>22850</v>
      </c>
      <c r="E75" s="4">
        <v>54.472000000000001</v>
      </c>
      <c r="F75" s="4">
        <v>4</v>
      </c>
      <c r="G75" s="4">
        <v>12</v>
      </c>
      <c r="H75" s="4">
        <v>265</v>
      </c>
      <c r="I75" s="4">
        <v>420</v>
      </c>
    </row>
    <row r="76" spans="1:9" ht="16.5">
      <c r="A76" s="4" t="s">
        <v>25</v>
      </c>
      <c r="B76" s="4" t="s">
        <v>50</v>
      </c>
      <c r="C76" s="8" t="s">
        <v>64</v>
      </c>
      <c r="D76" s="4">
        <v>22850</v>
      </c>
      <c r="E76" s="4">
        <v>29.029</v>
      </c>
      <c r="F76" s="4">
        <v>5</v>
      </c>
      <c r="G76" s="4">
        <v>11</v>
      </c>
      <c r="H76" s="4">
        <v>303</v>
      </c>
      <c r="I76" s="4">
        <v>382</v>
      </c>
    </row>
    <row r="77" spans="1:9" ht="16.5">
      <c r="A77" s="4" t="s">
        <v>26</v>
      </c>
      <c r="B77" s="4" t="s">
        <v>50</v>
      </c>
      <c r="C77" s="8" t="s">
        <v>64</v>
      </c>
      <c r="D77" s="4">
        <v>19930</v>
      </c>
      <c r="E77" s="4">
        <v>616.71799999999996</v>
      </c>
      <c r="F77" s="4">
        <v>4</v>
      </c>
      <c r="G77" s="4">
        <v>10</v>
      </c>
      <c r="H77" s="4">
        <v>225</v>
      </c>
      <c r="I77" s="4">
        <v>368</v>
      </c>
    </row>
    <row r="78" spans="1:9" ht="16.5">
      <c r="A78" s="4" t="s">
        <v>37</v>
      </c>
      <c r="B78" s="4" t="s">
        <v>50</v>
      </c>
      <c r="C78" s="8" t="s">
        <v>64</v>
      </c>
      <c r="D78" s="4">
        <v>32150</v>
      </c>
      <c r="E78" s="4">
        <v>78.881</v>
      </c>
      <c r="F78" s="4">
        <v>7</v>
      </c>
      <c r="G78" s="4">
        <v>17</v>
      </c>
      <c r="H78" s="4">
        <v>438</v>
      </c>
      <c r="I78" s="4">
        <v>377</v>
      </c>
    </row>
    <row r="79" spans="1:9" ht="16.5">
      <c r="A79" s="4" t="s">
        <v>46</v>
      </c>
      <c r="B79" s="4" t="s">
        <v>50</v>
      </c>
      <c r="C79" s="8" t="s">
        <v>64</v>
      </c>
      <c r="D79" s="4">
        <v>31420</v>
      </c>
      <c r="E79" s="4">
        <v>80.572000000000003</v>
      </c>
      <c r="F79" s="4">
        <v>7</v>
      </c>
      <c r="G79" s="4">
        <v>15</v>
      </c>
      <c r="H79" s="4">
        <v>571</v>
      </c>
      <c r="I79" s="4">
        <v>371</v>
      </c>
    </row>
    <row r="80" spans="1:9" ht="16.5">
      <c r="A80" s="4" t="s">
        <v>14</v>
      </c>
      <c r="B80" s="4" t="s">
        <v>51</v>
      </c>
      <c r="C80" s="8" t="s">
        <v>64</v>
      </c>
      <c r="D80" s="4">
        <v>25210</v>
      </c>
      <c r="E80" s="4">
        <v>18.844000000000001</v>
      </c>
      <c r="F80" s="4">
        <v>5</v>
      </c>
      <c r="G80" s="4">
        <v>12</v>
      </c>
      <c r="H80" s="4">
        <v>379</v>
      </c>
      <c r="I80" s="4">
        <v>442</v>
      </c>
    </row>
    <row r="81" spans="1:9" ht="16.5">
      <c r="A81" s="4" t="s">
        <v>24</v>
      </c>
      <c r="B81" s="4" t="s">
        <v>51</v>
      </c>
      <c r="C81" s="8" t="s">
        <v>64</v>
      </c>
      <c r="D81" s="4">
        <v>22050</v>
      </c>
      <c r="E81" s="4">
        <v>25.594999999999999</v>
      </c>
      <c r="F81" s="4">
        <v>4</v>
      </c>
      <c r="G81" s="4">
        <v>11</v>
      </c>
      <c r="H81" s="4">
        <v>290</v>
      </c>
      <c r="I81" s="4">
        <v>415</v>
      </c>
    </row>
    <row r="82" spans="1:9" ht="16.5">
      <c r="A82" s="4" t="s">
        <v>25</v>
      </c>
      <c r="B82" s="4" t="s">
        <v>51</v>
      </c>
      <c r="C82" s="8" t="s">
        <v>64</v>
      </c>
      <c r="D82" s="4">
        <v>25420</v>
      </c>
      <c r="E82" s="4">
        <v>9.8970000000000002</v>
      </c>
      <c r="F82" s="4">
        <v>5</v>
      </c>
      <c r="G82" s="4">
        <v>13</v>
      </c>
      <c r="H82" s="4">
        <v>317</v>
      </c>
      <c r="I82" s="4">
        <v>425</v>
      </c>
    </row>
    <row r="83" spans="1:9" ht="16.5">
      <c r="A83" s="4" t="s">
        <v>26</v>
      </c>
      <c r="B83" s="4" t="s">
        <v>51</v>
      </c>
      <c r="C83" s="8" t="s">
        <v>64</v>
      </c>
      <c r="D83" s="4">
        <v>22020</v>
      </c>
      <c r="E83" s="4">
        <v>226.48699999999999</v>
      </c>
      <c r="F83" s="4">
        <v>4</v>
      </c>
      <c r="G83" s="4">
        <v>11</v>
      </c>
      <c r="H83" s="4">
        <v>280</v>
      </c>
      <c r="I83" s="4">
        <v>422</v>
      </c>
    </row>
    <row r="84" spans="1:9" ht="16.5">
      <c r="A84" s="4" t="s">
        <v>37</v>
      </c>
      <c r="B84" s="4" t="s">
        <v>51</v>
      </c>
      <c r="C84" s="8" t="s">
        <v>64</v>
      </c>
      <c r="D84" s="4">
        <v>34030</v>
      </c>
      <c r="E84" s="4">
        <v>24.309000000000001</v>
      </c>
      <c r="F84" s="4">
        <v>8</v>
      </c>
      <c r="G84" s="4">
        <v>17</v>
      </c>
      <c r="H84" s="4">
        <v>537</v>
      </c>
      <c r="I84" s="4">
        <v>366</v>
      </c>
    </row>
    <row r="85" spans="1:9" ht="16.5">
      <c r="A85" s="4" t="s">
        <v>46</v>
      </c>
      <c r="B85" s="4" t="s">
        <v>51</v>
      </c>
      <c r="C85" s="8" t="s">
        <v>64</v>
      </c>
      <c r="D85" s="4">
        <v>36370</v>
      </c>
      <c r="E85" s="4">
        <v>29.808</v>
      </c>
      <c r="F85" s="4">
        <v>7</v>
      </c>
      <c r="G85" s="4">
        <v>19</v>
      </c>
      <c r="H85" s="4">
        <v>614</v>
      </c>
      <c r="I85" s="4">
        <v>423</v>
      </c>
    </row>
    <row r="86" spans="1:9" ht="16.5">
      <c r="A86" s="4" t="s">
        <v>14</v>
      </c>
      <c r="B86" s="4" t="s">
        <v>52</v>
      </c>
      <c r="C86" s="8" t="s">
        <v>64</v>
      </c>
      <c r="D86" s="4">
        <v>34500</v>
      </c>
      <c r="E86" s="4">
        <v>25.917000000000002</v>
      </c>
      <c r="F86" s="4">
        <v>7</v>
      </c>
      <c r="G86" s="4">
        <v>17</v>
      </c>
      <c r="H86" s="4">
        <v>441</v>
      </c>
      <c r="I86" s="4">
        <v>609</v>
      </c>
    </row>
    <row r="87" spans="1:9" ht="16.5">
      <c r="A87" s="4" t="s">
        <v>24</v>
      </c>
      <c r="B87" s="4" t="s">
        <v>52</v>
      </c>
      <c r="C87" s="8" t="s">
        <v>64</v>
      </c>
      <c r="D87" s="4">
        <v>31160</v>
      </c>
      <c r="E87" s="4">
        <v>69.75</v>
      </c>
      <c r="F87" s="4">
        <v>6</v>
      </c>
      <c r="G87" s="4">
        <v>15</v>
      </c>
      <c r="H87" s="4">
        <v>422</v>
      </c>
      <c r="I87" s="4">
        <v>594</v>
      </c>
    </row>
    <row r="88" spans="1:9" ht="16.5">
      <c r="A88" s="4" t="s">
        <v>25</v>
      </c>
      <c r="B88" s="4" t="s">
        <v>52</v>
      </c>
      <c r="C88" s="8" t="s">
        <v>64</v>
      </c>
      <c r="D88" s="4">
        <v>33490</v>
      </c>
      <c r="E88" s="4">
        <v>27.800999999999998</v>
      </c>
      <c r="F88" s="4">
        <v>7</v>
      </c>
      <c r="G88" s="4">
        <v>16</v>
      </c>
      <c r="H88" s="4">
        <v>469</v>
      </c>
      <c r="I88" s="4">
        <v>580</v>
      </c>
    </row>
    <row r="89" spans="1:9" ht="16.5">
      <c r="A89" s="4" t="s">
        <v>26</v>
      </c>
      <c r="B89" s="4" t="s">
        <v>52</v>
      </c>
      <c r="C89" s="8" t="s">
        <v>64</v>
      </c>
      <c r="D89" s="4">
        <v>29800</v>
      </c>
      <c r="E89" s="4">
        <v>960.226</v>
      </c>
      <c r="F89" s="4">
        <v>6</v>
      </c>
      <c r="G89" s="4">
        <v>14</v>
      </c>
      <c r="H89" s="4">
        <v>420</v>
      </c>
      <c r="I89" s="4">
        <v>560</v>
      </c>
    </row>
    <row r="90" spans="1:9" ht="16.5">
      <c r="A90" s="4" t="s">
        <v>37</v>
      </c>
      <c r="B90" s="4" t="s">
        <v>52</v>
      </c>
      <c r="C90" s="8" t="s">
        <v>64</v>
      </c>
      <c r="D90" s="4">
        <v>53800</v>
      </c>
      <c r="E90" s="4">
        <v>65.087999999999994</v>
      </c>
      <c r="F90" s="4">
        <v>12</v>
      </c>
      <c r="G90" s="4">
        <v>27</v>
      </c>
      <c r="H90" s="4">
        <v>823</v>
      </c>
      <c r="I90" s="4">
        <v>657</v>
      </c>
    </row>
    <row r="91" spans="1:9" ht="16.5">
      <c r="A91" s="4" t="s">
        <v>46</v>
      </c>
      <c r="B91" s="4" t="s">
        <v>52</v>
      </c>
      <c r="C91" s="8" t="s">
        <v>64</v>
      </c>
      <c r="D91" s="4">
        <v>50070</v>
      </c>
      <c r="E91" s="4">
        <v>72.045000000000002</v>
      </c>
      <c r="F91" s="4">
        <v>10</v>
      </c>
      <c r="G91" s="4">
        <v>26</v>
      </c>
      <c r="H91" s="4">
        <v>813</v>
      </c>
      <c r="I91" s="4">
        <v>594</v>
      </c>
    </row>
    <row r="92" spans="1:9" ht="16.5">
      <c r="A92" s="4" t="s">
        <v>14</v>
      </c>
      <c r="B92" s="4" t="s">
        <v>50</v>
      </c>
      <c r="C92" s="8" t="s">
        <v>65</v>
      </c>
      <c r="D92" s="4">
        <v>17843</v>
      </c>
      <c r="E92" s="4">
        <v>18.884</v>
      </c>
      <c r="F92" s="4">
        <v>5</v>
      </c>
      <c r="G92" s="4">
        <v>13</v>
      </c>
      <c r="H92" s="4">
        <v>303</v>
      </c>
      <c r="I92" s="4">
        <v>404</v>
      </c>
    </row>
    <row r="93" spans="1:9" ht="16.5">
      <c r="A93" s="4" t="s">
        <v>24</v>
      </c>
      <c r="B93" s="4" t="s">
        <v>50</v>
      </c>
      <c r="C93" s="8" t="s">
        <v>65</v>
      </c>
      <c r="D93" s="4">
        <v>15833</v>
      </c>
      <c r="E93" s="4">
        <v>66.522999999999996</v>
      </c>
      <c r="F93" s="4">
        <v>6</v>
      </c>
      <c r="G93" s="4">
        <v>11</v>
      </c>
      <c r="H93" s="4">
        <v>363</v>
      </c>
      <c r="I93" s="4">
        <v>387</v>
      </c>
    </row>
    <row r="94" spans="1:9" ht="16.5">
      <c r="A94" s="4" t="s">
        <v>25</v>
      </c>
      <c r="B94" s="4" t="s">
        <v>50</v>
      </c>
      <c r="C94" s="8" t="s">
        <v>65</v>
      </c>
      <c r="D94" s="4">
        <v>15590</v>
      </c>
      <c r="E94" s="4">
        <v>35.322000000000003</v>
      </c>
      <c r="F94" s="4">
        <v>5</v>
      </c>
      <c r="G94" s="4">
        <v>11</v>
      </c>
      <c r="H94" s="4">
        <v>330</v>
      </c>
      <c r="I94" s="4">
        <v>376</v>
      </c>
    </row>
    <row r="95" spans="1:9" ht="16.5">
      <c r="A95" s="4" t="s">
        <v>26</v>
      </c>
      <c r="B95" s="4" t="s">
        <v>50</v>
      </c>
      <c r="C95" s="8" t="s">
        <v>65</v>
      </c>
      <c r="D95" s="4">
        <v>14276</v>
      </c>
      <c r="E95" s="4">
        <v>1103.82</v>
      </c>
      <c r="F95" s="4">
        <v>5</v>
      </c>
      <c r="G95" s="4">
        <v>10</v>
      </c>
      <c r="H95" s="4">
        <v>306</v>
      </c>
      <c r="I95" s="4">
        <v>347</v>
      </c>
    </row>
    <row r="96" spans="1:9" ht="16.5">
      <c r="A96" s="4" t="s">
        <v>37</v>
      </c>
      <c r="B96" s="4" t="s">
        <v>50</v>
      </c>
      <c r="C96" s="8" t="s">
        <v>65</v>
      </c>
      <c r="D96" s="4">
        <v>20833</v>
      </c>
      <c r="E96" s="4">
        <v>78.096000000000004</v>
      </c>
      <c r="F96" s="4">
        <v>8</v>
      </c>
      <c r="G96" s="4">
        <v>16</v>
      </c>
      <c r="H96" s="4">
        <v>503</v>
      </c>
      <c r="I96" s="4">
        <v>353</v>
      </c>
    </row>
    <row r="97" spans="1:9" ht="16.5">
      <c r="A97" s="4" t="s">
        <v>46</v>
      </c>
      <c r="B97" s="4" t="s">
        <v>50</v>
      </c>
      <c r="C97" s="8" t="s">
        <v>65</v>
      </c>
      <c r="D97" s="4">
        <v>19971</v>
      </c>
      <c r="E97" s="4">
        <v>57.183</v>
      </c>
      <c r="F97" s="4">
        <v>8</v>
      </c>
      <c r="G97" s="4">
        <v>15</v>
      </c>
      <c r="H97" s="4">
        <v>641</v>
      </c>
      <c r="I97" s="4">
        <v>353</v>
      </c>
    </row>
    <row r="98" spans="1:9" ht="16.5">
      <c r="A98" s="4" t="s">
        <v>14</v>
      </c>
      <c r="B98" s="4" t="s">
        <v>51</v>
      </c>
      <c r="C98" s="8" t="s">
        <v>65</v>
      </c>
      <c r="D98" s="4">
        <v>16946</v>
      </c>
      <c r="E98" s="4">
        <v>7.2089999999999996</v>
      </c>
      <c r="F98" s="4">
        <v>6</v>
      </c>
      <c r="G98" s="4">
        <v>12</v>
      </c>
      <c r="H98" s="4">
        <v>406</v>
      </c>
      <c r="I98" s="4">
        <v>394</v>
      </c>
    </row>
    <row r="99" spans="1:9" ht="16.5">
      <c r="A99" s="4" t="s">
        <v>24</v>
      </c>
      <c r="B99" s="4" t="s">
        <v>51</v>
      </c>
      <c r="C99" s="8" t="s">
        <v>65</v>
      </c>
      <c r="D99" s="4">
        <v>14780</v>
      </c>
      <c r="E99" s="4">
        <v>43.841999999999999</v>
      </c>
      <c r="F99" s="4">
        <v>6</v>
      </c>
      <c r="G99" s="4">
        <v>10</v>
      </c>
      <c r="H99" s="4">
        <v>420</v>
      </c>
      <c r="I99" s="4">
        <v>376</v>
      </c>
    </row>
    <row r="100" spans="1:9" ht="16.5">
      <c r="A100" s="4" t="s">
        <v>25</v>
      </c>
      <c r="B100" s="4" t="s">
        <v>51</v>
      </c>
      <c r="C100" s="8" t="s">
        <v>65</v>
      </c>
      <c r="D100" s="4">
        <v>16161</v>
      </c>
      <c r="E100" s="4">
        <v>5.4930000000000003</v>
      </c>
      <c r="F100" s="4">
        <v>7</v>
      </c>
      <c r="G100" s="4">
        <v>11</v>
      </c>
      <c r="H100" s="4">
        <v>501</v>
      </c>
      <c r="I100" s="4">
        <v>396</v>
      </c>
    </row>
    <row r="101" spans="1:9" ht="16.5">
      <c r="A101" s="4" t="s">
        <v>26</v>
      </c>
      <c r="B101" s="4" t="s">
        <v>51</v>
      </c>
      <c r="C101" s="8" t="s">
        <v>65</v>
      </c>
      <c r="D101" s="4">
        <v>13922</v>
      </c>
      <c r="E101" s="4">
        <v>123.321</v>
      </c>
      <c r="F101" s="4">
        <v>6</v>
      </c>
      <c r="G101" s="4">
        <v>9</v>
      </c>
      <c r="H101" s="4">
        <v>392</v>
      </c>
      <c r="I101" s="4">
        <v>393</v>
      </c>
    </row>
    <row r="102" spans="1:9" ht="16.5">
      <c r="A102" s="4" t="s">
        <v>37</v>
      </c>
      <c r="B102" s="4" t="s">
        <v>51</v>
      </c>
      <c r="C102" s="8" t="s">
        <v>65</v>
      </c>
      <c r="D102" s="4">
        <v>20989</v>
      </c>
      <c r="E102" s="4">
        <v>27.812000000000001</v>
      </c>
      <c r="F102" s="4">
        <v>10</v>
      </c>
      <c r="G102" s="4">
        <v>16</v>
      </c>
      <c r="H102" s="4">
        <v>649</v>
      </c>
      <c r="I102" s="4">
        <v>334</v>
      </c>
    </row>
    <row r="103" spans="1:9" ht="16.5">
      <c r="A103" s="4" t="s">
        <v>46</v>
      </c>
      <c r="B103" s="4" t="s">
        <v>51</v>
      </c>
      <c r="C103" s="8" t="s">
        <v>65</v>
      </c>
      <c r="D103" s="4">
        <v>23206</v>
      </c>
      <c r="E103" s="4">
        <v>32.828000000000003</v>
      </c>
      <c r="F103" s="4">
        <v>9</v>
      </c>
      <c r="G103" s="4">
        <v>18</v>
      </c>
      <c r="H103" s="4">
        <v>736</v>
      </c>
      <c r="I103" s="4">
        <v>357</v>
      </c>
    </row>
    <row r="104" spans="1:9" ht="16.5">
      <c r="A104" s="4" t="s">
        <v>14</v>
      </c>
      <c r="B104" s="4" t="s">
        <v>52</v>
      </c>
      <c r="C104" s="8" t="s">
        <v>65</v>
      </c>
      <c r="D104" s="4">
        <v>24194</v>
      </c>
      <c r="E104" s="4">
        <v>35.215000000000003</v>
      </c>
      <c r="F104" s="4">
        <v>7</v>
      </c>
      <c r="G104" s="4">
        <v>17</v>
      </c>
      <c r="H104" s="4">
        <v>454</v>
      </c>
      <c r="I104" s="4">
        <v>604</v>
      </c>
    </row>
    <row r="105" spans="1:9" ht="16.5">
      <c r="A105" s="4" t="s">
        <v>24</v>
      </c>
      <c r="B105" s="4" t="s">
        <v>52</v>
      </c>
      <c r="C105" s="8" t="s">
        <v>65</v>
      </c>
      <c r="D105" s="4">
        <v>20718</v>
      </c>
      <c r="E105" s="4">
        <v>85.625</v>
      </c>
      <c r="F105" s="4">
        <v>9</v>
      </c>
      <c r="G105" s="4">
        <v>14</v>
      </c>
      <c r="H105" s="4">
        <v>558</v>
      </c>
      <c r="I105" s="4">
        <v>526</v>
      </c>
    </row>
    <row r="106" spans="1:9" ht="16.5">
      <c r="A106" s="4" t="s">
        <v>25</v>
      </c>
      <c r="B106" s="4" t="s">
        <v>52</v>
      </c>
      <c r="C106" s="8" t="s">
        <v>65</v>
      </c>
      <c r="D106" s="4">
        <v>22925</v>
      </c>
      <c r="E106" s="4">
        <v>30.084</v>
      </c>
      <c r="F106" s="4">
        <v>7</v>
      </c>
      <c r="G106" s="4">
        <v>16</v>
      </c>
      <c r="H106" s="4">
        <v>495</v>
      </c>
      <c r="I106" s="4">
        <v>573</v>
      </c>
    </row>
    <row r="107" spans="1:9" ht="16.5">
      <c r="A107" s="4" t="s">
        <v>26</v>
      </c>
      <c r="B107" s="4" t="s">
        <v>52</v>
      </c>
      <c r="C107" s="8" t="s">
        <v>65</v>
      </c>
      <c r="D107" s="4">
        <v>19524</v>
      </c>
      <c r="E107" s="4">
        <v>1256.81</v>
      </c>
      <c r="F107" s="4">
        <v>7</v>
      </c>
      <c r="G107" s="4">
        <v>13</v>
      </c>
      <c r="H107" s="4">
        <v>514</v>
      </c>
      <c r="I107" s="4">
        <v>531</v>
      </c>
    </row>
    <row r="108" spans="1:9" ht="16.5">
      <c r="A108" s="4" t="s">
        <v>37</v>
      </c>
      <c r="B108" s="4" t="s">
        <v>52</v>
      </c>
      <c r="C108" s="8" t="s">
        <v>65</v>
      </c>
      <c r="D108" s="4">
        <v>34566</v>
      </c>
      <c r="E108" s="4">
        <v>67.53</v>
      </c>
      <c r="F108" s="4">
        <v>13</v>
      </c>
      <c r="G108" s="4">
        <v>26</v>
      </c>
      <c r="H108" s="4">
        <v>876</v>
      </c>
      <c r="I108" s="4">
        <v>639</v>
      </c>
    </row>
    <row r="109" spans="1:9" ht="16.5">
      <c r="A109" s="4" t="s">
        <v>46</v>
      </c>
      <c r="B109" s="4" t="s">
        <v>52</v>
      </c>
      <c r="C109" s="8" t="s">
        <v>65</v>
      </c>
      <c r="D109" s="4">
        <v>31604</v>
      </c>
      <c r="E109" s="4">
        <v>66.516999999999996</v>
      </c>
      <c r="F109" s="4">
        <v>12</v>
      </c>
      <c r="G109" s="4">
        <v>24</v>
      </c>
      <c r="H109" s="4">
        <v>964</v>
      </c>
      <c r="I109" s="4">
        <v>544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D68F-1446-49E2-9860-A4ABF2E5C204}">
  <dimension ref="A1:I25"/>
  <sheetViews>
    <sheetView tabSelected="1" workbookViewId="0">
      <selection activeCell="H32" sqref="H32"/>
    </sheetView>
  </sheetViews>
  <sheetFormatPr defaultRowHeight="15.75"/>
  <cols>
    <col min="1" max="1" width="18.7109375" style="4" bestFit="1" customWidth="1"/>
    <col min="2" max="2" width="6.85546875" style="4" bestFit="1" customWidth="1"/>
    <col min="3" max="3" width="4.140625" style="4" bestFit="1" customWidth="1"/>
    <col min="4" max="4" width="22.28515625" style="4" bestFit="1" customWidth="1"/>
    <col min="5" max="5" width="7" style="4" bestFit="1" customWidth="1"/>
    <col min="6" max="6" width="12.5703125" style="4" bestFit="1" customWidth="1"/>
    <col min="7" max="7" width="16.85546875" style="4" bestFit="1" customWidth="1"/>
    <col min="8" max="8" width="18.7109375" style="4" bestFit="1" customWidth="1"/>
    <col min="9" max="9" width="21.5703125" style="4" bestFit="1" customWidth="1"/>
    <col min="10" max="16384" width="9.140625" style="4"/>
  </cols>
  <sheetData>
    <row r="1" spans="1:9">
      <c r="A1" s="4" t="s">
        <v>0</v>
      </c>
      <c r="B1" s="4" t="s">
        <v>1</v>
      </c>
      <c r="C1" s="4" t="s">
        <v>66</v>
      </c>
      <c r="D1" s="4" t="s">
        <v>67</v>
      </c>
      <c r="E1" s="4" t="s">
        <v>68</v>
      </c>
      <c r="F1" s="6" t="s">
        <v>10</v>
      </c>
      <c r="G1" s="6" t="s">
        <v>11</v>
      </c>
      <c r="H1" s="6" t="s">
        <v>12</v>
      </c>
      <c r="I1" s="6" t="s">
        <v>13</v>
      </c>
    </row>
    <row r="2" spans="1:9">
      <c r="A2" s="4" t="s">
        <v>20</v>
      </c>
      <c r="B2" s="4" t="s">
        <v>15</v>
      </c>
      <c r="C2" s="4">
        <v>3</v>
      </c>
      <c r="D2" s="9" t="s">
        <v>69</v>
      </c>
      <c r="E2" s="4">
        <v>3622</v>
      </c>
      <c r="F2" s="4">
        <v>2</v>
      </c>
      <c r="G2" s="4">
        <v>5</v>
      </c>
      <c r="H2" s="4">
        <v>92</v>
      </c>
      <c r="I2" s="4">
        <v>202</v>
      </c>
    </row>
    <row r="3" spans="1:9">
      <c r="A3" s="4" t="s">
        <v>20</v>
      </c>
      <c r="B3" s="4" t="s">
        <v>15</v>
      </c>
      <c r="C3" s="4">
        <v>5</v>
      </c>
      <c r="D3" s="9" t="s">
        <v>69</v>
      </c>
      <c r="E3" s="4">
        <v>5056</v>
      </c>
      <c r="F3" s="4">
        <v>3</v>
      </c>
      <c r="G3" s="4">
        <v>5</v>
      </c>
      <c r="H3" s="4">
        <v>121</v>
      </c>
      <c r="I3" s="4">
        <v>346</v>
      </c>
    </row>
    <row r="4" spans="1:9">
      <c r="A4" s="4" t="s">
        <v>20</v>
      </c>
      <c r="B4" s="4" t="s">
        <v>15</v>
      </c>
      <c r="C4" s="4">
        <v>7</v>
      </c>
      <c r="D4" s="9" t="s">
        <v>69</v>
      </c>
      <c r="E4" s="4">
        <v>5077</v>
      </c>
      <c r="F4" s="4">
        <v>3</v>
      </c>
      <c r="G4" s="4">
        <v>4</v>
      </c>
      <c r="H4" s="4">
        <v>122</v>
      </c>
      <c r="I4" s="4">
        <v>457</v>
      </c>
    </row>
    <row r="5" spans="1:9">
      <c r="A5" s="4" t="s">
        <v>70</v>
      </c>
      <c r="B5" s="4" t="s">
        <v>15</v>
      </c>
      <c r="C5" s="4">
        <v>3</v>
      </c>
      <c r="D5" s="10">
        <v>12</v>
      </c>
      <c r="E5" s="4">
        <v>3592</v>
      </c>
      <c r="F5" s="4">
        <v>2</v>
      </c>
      <c r="G5" s="4">
        <v>5</v>
      </c>
      <c r="H5" s="4">
        <v>92</v>
      </c>
      <c r="I5" s="4">
        <v>172</v>
      </c>
    </row>
    <row r="6" spans="1:9">
      <c r="A6" s="4" t="s">
        <v>70</v>
      </c>
      <c r="B6" s="4" t="s">
        <v>15</v>
      </c>
      <c r="C6" s="4">
        <v>5</v>
      </c>
      <c r="D6" s="10">
        <v>10</v>
      </c>
      <c r="E6" s="4">
        <v>5005</v>
      </c>
      <c r="F6" s="4">
        <v>3</v>
      </c>
      <c r="G6" s="4">
        <v>5</v>
      </c>
      <c r="H6" s="4">
        <v>90</v>
      </c>
      <c r="I6" s="4">
        <v>605</v>
      </c>
    </row>
    <row r="7" spans="1:9">
      <c r="A7" s="4" t="s">
        <v>70</v>
      </c>
      <c r="B7" s="4" t="s">
        <v>15</v>
      </c>
      <c r="C7" s="4">
        <v>7</v>
      </c>
      <c r="D7" s="10">
        <v>17</v>
      </c>
      <c r="E7" s="4">
        <v>4928</v>
      </c>
      <c r="F7" s="4">
        <v>3</v>
      </c>
      <c r="G7" s="4">
        <v>4</v>
      </c>
      <c r="H7" s="4">
        <v>95</v>
      </c>
      <c r="I7" s="4">
        <v>578</v>
      </c>
    </row>
    <row r="8" spans="1:9">
      <c r="A8" s="4" t="s">
        <v>23</v>
      </c>
      <c r="B8" s="4" t="s">
        <v>15</v>
      </c>
      <c r="C8" s="4">
        <v>3</v>
      </c>
      <c r="D8" s="9" t="s">
        <v>69</v>
      </c>
      <c r="E8" s="4">
        <v>3573</v>
      </c>
      <c r="F8" s="4">
        <v>2</v>
      </c>
      <c r="G8" s="4">
        <v>5</v>
      </c>
      <c r="H8" s="4">
        <v>84</v>
      </c>
      <c r="I8" s="4">
        <v>233</v>
      </c>
    </row>
    <row r="9" spans="1:9">
      <c r="A9" s="4" t="s">
        <v>23</v>
      </c>
      <c r="B9" s="4" t="s">
        <v>15</v>
      </c>
      <c r="C9" s="4">
        <v>5</v>
      </c>
      <c r="D9" s="9" t="s">
        <v>69</v>
      </c>
      <c r="E9" s="4">
        <v>3415</v>
      </c>
      <c r="F9" s="4">
        <v>2</v>
      </c>
      <c r="G9" s="4">
        <v>2</v>
      </c>
      <c r="H9" s="4">
        <v>88</v>
      </c>
      <c r="I9" s="4">
        <v>335</v>
      </c>
    </row>
    <row r="10" spans="1:9">
      <c r="A10" s="4" t="s">
        <v>23</v>
      </c>
      <c r="B10" s="4" t="s">
        <v>15</v>
      </c>
      <c r="C10" s="4">
        <v>7</v>
      </c>
      <c r="D10" s="9" t="s">
        <v>69</v>
      </c>
      <c r="E10" s="4">
        <v>3709</v>
      </c>
      <c r="F10" s="4">
        <v>2</v>
      </c>
      <c r="G10" s="4">
        <v>4</v>
      </c>
      <c r="H10" s="4">
        <v>84</v>
      </c>
      <c r="I10" s="4">
        <v>469</v>
      </c>
    </row>
    <row r="11" spans="1:9">
      <c r="A11" s="4" t="s">
        <v>71</v>
      </c>
      <c r="B11" s="4" t="s">
        <v>15</v>
      </c>
      <c r="C11" s="4">
        <v>3</v>
      </c>
      <c r="D11" s="10">
        <v>16</v>
      </c>
      <c r="E11" s="4">
        <v>3503</v>
      </c>
      <c r="F11" s="4">
        <v>2</v>
      </c>
      <c r="G11" s="4">
        <v>5</v>
      </c>
      <c r="H11" s="4">
        <v>84</v>
      </c>
      <c r="I11" s="4">
        <v>163</v>
      </c>
    </row>
    <row r="12" spans="1:9">
      <c r="A12" s="4" t="s">
        <v>71</v>
      </c>
      <c r="B12" s="4" t="s">
        <v>15</v>
      </c>
      <c r="C12" s="4">
        <v>5</v>
      </c>
      <c r="D12" s="10">
        <v>17</v>
      </c>
      <c r="E12" s="4">
        <v>2201</v>
      </c>
      <c r="F12" s="4">
        <v>1</v>
      </c>
      <c r="G12" s="4">
        <v>3</v>
      </c>
      <c r="H12" s="4">
        <v>61</v>
      </c>
      <c r="I12" s="4">
        <v>291</v>
      </c>
    </row>
    <row r="13" spans="1:9">
      <c r="A13" s="4" t="s">
        <v>71</v>
      </c>
      <c r="B13" s="4" t="s">
        <v>15</v>
      </c>
      <c r="C13" s="4">
        <v>7</v>
      </c>
      <c r="D13" s="10">
        <v>19</v>
      </c>
      <c r="E13" s="4">
        <v>3571</v>
      </c>
      <c r="F13" s="4">
        <v>2</v>
      </c>
      <c r="G13" s="4">
        <v>4</v>
      </c>
      <c r="H13" s="4">
        <v>71</v>
      </c>
      <c r="I13" s="4">
        <v>461</v>
      </c>
    </row>
    <row r="14" spans="1:9">
      <c r="A14" s="4" t="s">
        <v>22</v>
      </c>
      <c r="B14" s="4" t="s">
        <v>15</v>
      </c>
      <c r="C14" s="4">
        <v>3</v>
      </c>
      <c r="D14" s="9" t="s">
        <v>69</v>
      </c>
      <c r="E14" s="4">
        <v>3613</v>
      </c>
      <c r="F14" s="4">
        <v>2</v>
      </c>
      <c r="G14" s="4">
        <v>5</v>
      </c>
      <c r="H14" s="4">
        <v>89</v>
      </c>
      <c r="I14" s="4">
        <v>223</v>
      </c>
    </row>
    <row r="15" spans="1:9">
      <c r="A15" s="4" t="s">
        <v>22</v>
      </c>
      <c r="B15" s="4" t="s">
        <v>15</v>
      </c>
      <c r="C15" s="4">
        <v>5</v>
      </c>
      <c r="D15" s="9" t="s">
        <v>69</v>
      </c>
      <c r="E15" s="4">
        <v>3549</v>
      </c>
      <c r="F15" s="4">
        <v>2</v>
      </c>
      <c r="G15" s="4">
        <v>3</v>
      </c>
      <c r="H15" s="4">
        <v>88</v>
      </c>
      <c r="I15" s="4">
        <v>369</v>
      </c>
    </row>
    <row r="16" spans="1:9">
      <c r="A16" s="4" t="s">
        <v>22</v>
      </c>
      <c r="B16" s="4" t="s">
        <v>15</v>
      </c>
      <c r="C16" s="4">
        <v>7</v>
      </c>
      <c r="D16" s="9" t="s">
        <v>69</v>
      </c>
      <c r="E16" s="4">
        <v>5204</v>
      </c>
      <c r="F16" s="4">
        <v>3</v>
      </c>
      <c r="G16" s="4">
        <v>5</v>
      </c>
      <c r="H16" s="4">
        <v>122</v>
      </c>
      <c r="I16" s="4">
        <v>484</v>
      </c>
    </row>
    <row r="17" spans="1:9">
      <c r="A17" s="4" t="s">
        <v>72</v>
      </c>
      <c r="B17" s="4" t="s">
        <v>15</v>
      </c>
      <c r="C17" s="4">
        <v>3</v>
      </c>
      <c r="D17" s="10">
        <v>13</v>
      </c>
      <c r="E17" s="4">
        <v>3588</v>
      </c>
      <c r="F17" s="4">
        <v>2</v>
      </c>
      <c r="G17" s="4">
        <v>5</v>
      </c>
      <c r="H17" s="4">
        <v>89</v>
      </c>
      <c r="I17" s="4">
        <v>198</v>
      </c>
    </row>
    <row r="18" spans="1:9">
      <c r="A18" s="4" t="s">
        <v>72</v>
      </c>
      <c r="B18" s="4" t="s">
        <v>15</v>
      </c>
      <c r="C18" s="4">
        <v>5</v>
      </c>
      <c r="D18" s="10">
        <v>10</v>
      </c>
      <c r="E18" s="4">
        <v>3488</v>
      </c>
      <c r="F18" s="4">
        <v>2</v>
      </c>
      <c r="G18" s="4">
        <v>3</v>
      </c>
      <c r="H18" s="4">
        <v>88</v>
      </c>
      <c r="I18" s="4">
        <v>308</v>
      </c>
    </row>
    <row r="19" spans="1:9">
      <c r="A19" s="4" t="s">
        <v>72</v>
      </c>
      <c r="B19" s="4" t="s">
        <v>15</v>
      </c>
      <c r="C19" s="4">
        <v>7</v>
      </c>
      <c r="D19" s="10">
        <v>12</v>
      </c>
      <c r="E19" s="4">
        <v>5142</v>
      </c>
      <c r="F19" s="4">
        <v>3</v>
      </c>
      <c r="G19" s="4">
        <v>5</v>
      </c>
      <c r="H19" s="4">
        <v>93</v>
      </c>
      <c r="I19" s="4">
        <v>712</v>
      </c>
    </row>
    <row r="20" spans="1:9">
      <c r="A20" s="4" t="s">
        <v>44</v>
      </c>
      <c r="B20" s="4" t="s">
        <v>15</v>
      </c>
      <c r="C20" s="4">
        <v>3</v>
      </c>
      <c r="D20" s="9" t="s">
        <v>69</v>
      </c>
      <c r="E20" s="4">
        <v>8036</v>
      </c>
      <c r="F20" s="4">
        <v>4</v>
      </c>
      <c r="G20" s="4">
        <v>8</v>
      </c>
      <c r="H20" s="4">
        <v>303</v>
      </c>
      <c r="I20" s="4">
        <v>206</v>
      </c>
    </row>
    <row r="21" spans="1:9">
      <c r="A21" s="4" t="s">
        <v>44</v>
      </c>
      <c r="B21" s="4" t="s">
        <v>15</v>
      </c>
      <c r="C21" s="4">
        <v>5</v>
      </c>
      <c r="D21" s="9" t="s">
        <v>69</v>
      </c>
      <c r="E21" s="4">
        <v>10199</v>
      </c>
      <c r="F21" s="4">
        <v>5</v>
      </c>
      <c r="G21" s="4">
        <v>11</v>
      </c>
      <c r="H21" s="4">
        <v>373</v>
      </c>
      <c r="I21" s="4">
        <v>369</v>
      </c>
    </row>
    <row r="22" spans="1:9">
      <c r="A22" s="4" t="s">
        <v>44</v>
      </c>
      <c r="B22" s="4" t="s">
        <v>15</v>
      </c>
      <c r="C22" s="4">
        <v>7</v>
      </c>
      <c r="D22" s="9" t="s">
        <v>69</v>
      </c>
      <c r="E22" s="4">
        <v>15324</v>
      </c>
      <c r="F22" s="4">
        <v>8</v>
      </c>
      <c r="G22" s="4">
        <v>11</v>
      </c>
      <c r="H22" s="4">
        <v>582</v>
      </c>
      <c r="I22" s="4">
        <v>404</v>
      </c>
    </row>
    <row r="23" spans="1:9">
      <c r="A23" s="4" t="s">
        <v>73</v>
      </c>
      <c r="B23" s="4" t="s">
        <v>15</v>
      </c>
      <c r="C23" s="4">
        <v>3</v>
      </c>
      <c r="D23" s="10">
        <v>10</v>
      </c>
      <c r="E23" s="4">
        <v>8016</v>
      </c>
      <c r="F23" s="4">
        <v>4</v>
      </c>
      <c r="G23" s="4">
        <v>8</v>
      </c>
      <c r="H23" s="4">
        <v>305</v>
      </c>
      <c r="I23" s="4">
        <v>166</v>
      </c>
    </row>
    <row r="24" spans="1:9">
      <c r="A24" s="4" t="s">
        <v>73</v>
      </c>
      <c r="B24" s="4" t="s">
        <v>15</v>
      </c>
      <c r="C24" s="4">
        <v>5</v>
      </c>
      <c r="D24" s="10">
        <v>12</v>
      </c>
      <c r="E24" s="4">
        <v>8087</v>
      </c>
      <c r="F24" s="4">
        <v>4</v>
      </c>
      <c r="G24" s="4">
        <v>9</v>
      </c>
      <c r="H24" s="4">
        <v>290</v>
      </c>
      <c r="I24" s="4">
        <v>287</v>
      </c>
    </row>
    <row r="25" spans="1:9">
      <c r="A25" s="4" t="s">
        <v>73</v>
      </c>
      <c r="B25" s="4" t="s">
        <v>15</v>
      </c>
      <c r="C25" s="4">
        <v>7</v>
      </c>
      <c r="D25" s="10">
        <v>17</v>
      </c>
      <c r="E25" s="4">
        <v>10151</v>
      </c>
      <c r="F25" s="4">
        <v>5</v>
      </c>
      <c r="G25" s="4">
        <v>10</v>
      </c>
      <c r="H25" s="4">
        <v>383</v>
      </c>
      <c r="I25" s="4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2023-10-16T22:59:52Z</dcterms:created>
  <dcterms:modified xsi:type="dcterms:W3CDTF">2024-02-15T21:54:32Z</dcterms:modified>
  <cp:category/>
  <cp:contentStatus/>
</cp:coreProperties>
</file>